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\JASCERT Dropbox\JASCERT\JASCERT\02通年\51ホームページ\格付実績報告HPアップ用\2022年度(2023年集計)\"/>
    </mc:Choice>
  </mc:AlternateContent>
  <xr:revisionPtr revIDLastSave="0" documentId="8_{9A10B5E6-CD9A-4346-993C-307DF1CD8B8D}" xr6:coauthVersionLast="47" xr6:coauthVersionMax="47" xr10:uidLastSave="{00000000-0000-0000-0000-000000000000}"/>
  <bookViews>
    <workbookView xWindow="-108" yWindow="-108" windowWidth="23256" windowHeight="13896" xr2:uid="{EAC5ACEF-C46F-4A96-B762-E76CABEDB8C0}"/>
  </bookViews>
  <sheets>
    <sheet name="農産物" sheetId="4" r:id="rId1"/>
    <sheet name="加工食品" sheetId="1" r:id="rId2"/>
    <sheet name="畜産物" sheetId="3" r:id="rId3"/>
    <sheet name="飼料" sheetId="5" r:id="rId4"/>
  </sheets>
  <definedNames>
    <definedName name="_xlnm.Print_Area" localSheetId="1">加工食品!$A$1:$H$64</definedName>
    <definedName name="_xlnm.Print_Area" localSheetId="3">飼料!$A$1:$H$35</definedName>
    <definedName name="_xlnm.Print_Area" localSheetId="2">畜産物!$A$1:$H$31</definedName>
    <definedName name="_xlnm.Print_Area" localSheetId="0">農産物!$A$1:$H$50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5" l="1"/>
  <c r="H2" i="5"/>
  <c r="A14" i="3"/>
  <c r="H2" i="3"/>
  <c r="H35" i="1"/>
  <c r="A12" i="1"/>
  <c r="H2" i="1"/>
  <c r="H35" i="4"/>
  <c r="A13" i="4"/>
  <c r="H2" i="4"/>
  <c r="G31" i="3"/>
  <c r="G33" i="5" l="1"/>
  <c r="G63" i="1" l="1"/>
  <c r="G49" i="4"/>
  <c r="C38" i="4" l="1"/>
  <c r="C38" i="1" l="1"/>
</calcChain>
</file>

<file path=xl/sharedStrings.xml><?xml version="1.0" encoding="utf-8"?>
<sst xmlns="http://schemas.openxmlformats.org/spreadsheetml/2006/main" count="261" uniqueCount="121">
  <si>
    <t>年度入力欄</t>
    <rPh sb="0" eb="2">
      <t>ネンド</t>
    </rPh>
    <rPh sb="2" eb="4">
      <t>ニュウリョク</t>
    </rPh>
    <rPh sb="4" eb="5">
      <t>ラン</t>
    </rPh>
    <phoneticPr fontId="4"/>
  </si>
  <si>
    <t>作成日：</t>
    <phoneticPr fontId="4"/>
  </si>
  <si>
    <t>年　　　月　　　日</t>
    <rPh sb="8" eb="9">
      <t>ヒ</t>
    </rPh>
    <phoneticPr fontId="4"/>
  </si>
  <si>
    <t>(認証番号)：</t>
    <phoneticPr fontId="4"/>
  </si>
  <si>
    <t>(認証事業者名)：</t>
    <rPh sb="3" eb="5">
      <t>ジギョウ</t>
    </rPh>
    <phoneticPr fontId="4"/>
  </si>
  <si>
    <t>(認証事業者住所)：</t>
    <rPh sb="3" eb="5">
      <t>ジギョウ</t>
    </rPh>
    <rPh sb="5" eb="6">
      <t>シャ</t>
    </rPh>
    <phoneticPr fontId="4"/>
  </si>
  <si>
    <t>(連絡先)Tel：</t>
    <phoneticPr fontId="4"/>
  </si>
  <si>
    <t>Fax：</t>
    <phoneticPr fontId="4"/>
  </si>
  <si>
    <t>(認証事業者名)</t>
    <rPh sb="3" eb="6">
      <t>ジギョウシャ</t>
    </rPh>
    <rPh sb="6" eb="7">
      <t>メイ</t>
    </rPh>
    <phoneticPr fontId="4"/>
  </si>
  <si>
    <t xml:space="preserve">区　　　分  </t>
    <phoneticPr fontId="4"/>
  </si>
  <si>
    <t>Kg</t>
    <phoneticPr fontId="4"/>
  </si>
  <si>
    <t>※ その他の内訳については、上位３ 品目について具体的な品名と数量を記載すること。</t>
    <phoneticPr fontId="4"/>
  </si>
  <si>
    <t>格付数量</t>
    <rPh sb="2" eb="4">
      <t>スウリョウ</t>
    </rPh>
    <phoneticPr fontId="4"/>
  </si>
  <si>
    <t>2.有機加工食品②</t>
    <rPh sb="4" eb="6">
      <t>カコウ</t>
    </rPh>
    <rPh sb="6" eb="8">
      <t>ショクヒン</t>
    </rPh>
    <phoneticPr fontId="4"/>
  </si>
  <si>
    <t>1.有機加工食品①</t>
    <rPh sb="4" eb="6">
      <t>カコウ</t>
    </rPh>
    <rPh sb="6" eb="8">
      <t>ショクヒン</t>
    </rPh>
    <phoneticPr fontId="4"/>
  </si>
  <si>
    <t>有機加工食品 合計　（1ページ目と２ページ目合計）</t>
    <rPh sb="2" eb="4">
      <t>カコウ</t>
    </rPh>
    <rPh sb="4" eb="6">
      <t>ショクヒン</t>
    </rPh>
    <rPh sb="15" eb="16">
      <t>メ</t>
    </rPh>
    <rPh sb="21" eb="22">
      <t>メ</t>
    </rPh>
    <rPh sb="22" eb="24">
      <t>ゴウケイ</t>
    </rPh>
    <phoneticPr fontId="4"/>
  </si>
  <si>
    <t>(1)　冷凍野菜</t>
    <phoneticPr fontId="4"/>
  </si>
  <si>
    <t>(2)　野菜びん・缶詰</t>
    <phoneticPr fontId="1"/>
  </si>
  <si>
    <t>(3)　野菜水煮</t>
    <phoneticPr fontId="1"/>
  </si>
  <si>
    <t>(4)　野菜飲料</t>
    <rPh sb="4" eb="6">
      <t>ヤサイ</t>
    </rPh>
    <rPh sb="6" eb="8">
      <t>インリョウ</t>
    </rPh>
    <phoneticPr fontId="4"/>
  </si>
  <si>
    <t>(5)　その他野菜加工品(乾燥果菜類、若葉加工品を含む)</t>
    <phoneticPr fontId="4"/>
  </si>
  <si>
    <t>(6)　果実飲料</t>
    <phoneticPr fontId="1"/>
  </si>
  <si>
    <t>(7)　その他果実加工品(ドライフルーツ､ジャム等)</t>
    <rPh sb="8" eb="9">
      <t>ジツ</t>
    </rPh>
    <phoneticPr fontId="4"/>
  </si>
  <si>
    <t>(8)　茶系飲料</t>
    <phoneticPr fontId="1"/>
  </si>
  <si>
    <t>(9)　コーヒー飲料</t>
    <phoneticPr fontId="1"/>
  </si>
  <si>
    <t>(10)　豆乳</t>
    <phoneticPr fontId="1"/>
  </si>
  <si>
    <t>(11)　豆腐</t>
    <phoneticPr fontId="1"/>
  </si>
  <si>
    <t>(12)　納豆</t>
    <phoneticPr fontId="1"/>
  </si>
  <si>
    <t>(13)　みそ</t>
    <phoneticPr fontId="1"/>
  </si>
  <si>
    <t>(14)　しょうゆ</t>
    <phoneticPr fontId="1"/>
  </si>
  <si>
    <t>(15)　食酢（バルサミコ酢を含む）</t>
    <rPh sb="5" eb="7">
      <t>ショクス</t>
    </rPh>
    <rPh sb="13" eb="14">
      <t>ス</t>
    </rPh>
    <rPh sb="15" eb="16">
      <t>フク</t>
    </rPh>
    <phoneticPr fontId="4"/>
  </si>
  <si>
    <t>(16)　小麦粉</t>
    <rPh sb="5" eb="8">
      <t>コムギコ</t>
    </rPh>
    <phoneticPr fontId="4"/>
  </si>
  <si>
    <t>(17)　その他の麦粉（ライ麦粉等）</t>
    <rPh sb="7" eb="8">
      <t>タ</t>
    </rPh>
    <rPh sb="9" eb="11">
      <t>ムギコ</t>
    </rPh>
    <rPh sb="14" eb="15">
      <t>ムギ</t>
    </rPh>
    <rPh sb="15" eb="16">
      <t>コナ</t>
    </rPh>
    <rPh sb="16" eb="17">
      <t>ナド</t>
    </rPh>
    <phoneticPr fontId="4"/>
  </si>
  <si>
    <t>(18)　パスタ類</t>
    <rPh sb="8" eb="9">
      <t>ルイ</t>
    </rPh>
    <phoneticPr fontId="4"/>
  </si>
  <si>
    <t>(19)　米加工品（発芽玄米、もち、せんべい、米ぬかを含む）</t>
    <rPh sb="5" eb="6">
      <t>コメ</t>
    </rPh>
    <rPh sb="6" eb="9">
      <t>カコウヒン</t>
    </rPh>
    <rPh sb="10" eb="12">
      <t>ハツガ</t>
    </rPh>
    <rPh sb="12" eb="14">
      <t>ゲンマイ</t>
    </rPh>
    <rPh sb="23" eb="24">
      <t>コメ</t>
    </rPh>
    <rPh sb="27" eb="28">
      <t>フク</t>
    </rPh>
    <phoneticPr fontId="4"/>
  </si>
  <si>
    <t>(20)　その他穀類加工品（シリアル、パン、麦茶等）</t>
    <rPh sb="7" eb="8">
      <t>タ</t>
    </rPh>
    <rPh sb="8" eb="10">
      <t>コクルイ</t>
    </rPh>
    <rPh sb="10" eb="13">
      <t>カコウヒン</t>
    </rPh>
    <rPh sb="22" eb="24">
      <t>ムギチャ</t>
    </rPh>
    <rPh sb="24" eb="25">
      <t>ナド</t>
    </rPh>
    <phoneticPr fontId="4"/>
  </si>
  <si>
    <t>(21)　ごま加工品</t>
    <rPh sb="7" eb="10">
      <t>カコウヒン</t>
    </rPh>
    <phoneticPr fontId="4"/>
  </si>
  <si>
    <t>(22)　ピーナッツ製品（落花生油を除く）</t>
    <phoneticPr fontId="1"/>
  </si>
  <si>
    <t>(23)　その他の豆類の調整品</t>
    <phoneticPr fontId="1"/>
  </si>
  <si>
    <t>(24)　乾めん類</t>
    <phoneticPr fontId="1"/>
  </si>
  <si>
    <t>(25)　緑茶</t>
    <phoneticPr fontId="1"/>
  </si>
  <si>
    <t>(26)　その他の茶（紅茶、ルイボス茶等）</t>
    <rPh sb="7" eb="8">
      <t>タ</t>
    </rPh>
    <rPh sb="9" eb="10">
      <t>チャ</t>
    </rPh>
    <rPh sb="11" eb="13">
      <t>コウチャ</t>
    </rPh>
    <rPh sb="18" eb="19">
      <t>チャ</t>
    </rPh>
    <rPh sb="19" eb="20">
      <t>ナド</t>
    </rPh>
    <phoneticPr fontId="4"/>
  </si>
  <si>
    <t>(27)　コーヒー豆</t>
    <phoneticPr fontId="4"/>
  </si>
  <si>
    <t>(28)　ナッツ類加工品(甘栗を含む)</t>
    <phoneticPr fontId="1"/>
  </si>
  <si>
    <t>(29)　こんにゃく</t>
    <phoneticPr fontId="1"/>
  </si>
  <si>
    <t>(30)　食用植物油脂（オリーブオイル、ごま油を含む）</t>
    <rPh sb="22" eb="23">
      <t>アブラ</t>
    </rPh>
    <rPh sb="24" eb="25">
      <t>フク</t>
    </rPh>
    <phoneticPr fontId="4"/>
  </si>
  <si>
    <t>(31)　砂糖</t>
    <phoneticPr fontId="1"/>
  </si>
  <si>
    <t>(32)　糖みつ・その他の糖類（メイプルシロップを含む）</t>
    <rPh sb="25" eb="26">
      <t>フク</t>
    </rPh>
    <phoneticPr fontId="4"/>
  </si>
  <si>
    <t>(33)　香辛料（ハーブティーを含む）</t>
    <rPh sb="5" eb="8">
      <t>コウシンリョウ</t>
    </rPh>
    <rPh sb="16" eb="17">
      <t>フク</t>
    </rPh>
    <phoneticPr fontId="4"/>
  </si>
  <si>
    <t>(34)　牛乳</t>
    <rPh sb="5" eb="7">
      <t>ギュウニュウ</t>
    </rPh>
    <phoneticPr fontId="4"/>
  </si>
  <si>
    <t>小分け・加工</t>
    <rPh sb="0" eb="2">
      <t>コワ</t>
    </rPh>
    <rPh sb="4" eb="6">
      <t>カコウ</t>
    </rPh>
    <phoneticPr fontId="4"/>
  </si>
  <si>
    <t>小分け業者格付実績報告書(有機加工食品)</t>
    <rPh sb="0" eb="2">
      <t>コワ</t>
    </rPh>
    <rPh sb="3" eb="5">
      <t>ギョウシャ</t>
    </rPh>
    <rPh sb="15" eb="17">
      <t>カコウ</t>
    </rPh>
    <rPh sb="17" eb="19">
      <t>ショクヒン</t>
    </rPh>
    <phoneticPr fontId="1"/>
  </si>
  <si>
    <t>小分け業者格付実績報告書２ページ目(有機加工食品)</t>
    <rPh sb="0" eb="2">
      <t>コワ</t>
    </rPh>
    <rPh sb="3" eb="5">
      <t>ギョウシャ</t>
    </rPh>
    <rPh sb="16" eb="17">
      <t>メ</t>
    </rPh>
    <rPh sb="20" eb="22">
      <t>カコウ</t>
    </rPh>
    <rPh sb="22" eb="24">
      <t>ショクヒン</t>
    </rPh>
    <phoneticPr fontId="4"/>
  </si>
  <si>
    <t>1.有機畜産物</t>
    <rPh sb="4" eb="7">
      <t>チクサンブツ</t>
    </rPh>
    <phoneticPr fontId="4"/>
  </si>
  <si>
    <t>(1)　牛</t>
    <rPh sb="4" eb="5">
      <t>ウシ</t>
    </rPh>
    <phoneticPr fontId="4"/>
  </si>
  <si>
    <t>(2)　馬</t>
    <rPh sb="4" eb="5">
      <t>ウマ</t>
    </rPh>
    <phoneticPr fontId="4"/>
  </si>
  <si>
    <t>(3)　めん羊</t>
    <rPh sb="6" eb="7">
      <t>ヨウ</t>
    </rPh>
    <phoneticPr fontId="4"/>
  </si>
  <si>
    <t>(4)　山羊</t>
    <rPh sb="4" eb="6">
      <t>ヤギ</t>
    </rPh>
    <phoneticPr fontId="4"/>
  </si>
  <si>
    <t>(5)　豚</t>
    <rPh sb="4" eb="5">
      <t>ブタ</t>
    </rPh>
    <phoneticPr fontId="4"/>
  </si>
  <si>
    <t>(6)　鶏</t>
    <rPh sb="4" eb="5">
      <t>ニワトリ</t>
    </rPh>
    <phoneticPr fontId="4"/>
  </si>
  <si>
    <t>(7)　うずら</t>
    <phoneticPr fontId="4"/>
  </si>
  <si>
    <t>(8)　あひる</t>
    <phoneticPr fontId="4"/>
  </si>
  <si>
    <t>(9)　かも</t>
    <phoneticPr fontId="4"/>
  </si>
  <si>
    <t>有機畜産物　合計</t>
    <rPh sb="0" eb="2">
      <t>ユウキ</t>
    </rPh>
    <rPh sb="2" eb="5">
      <t>チクサンブツ</t>
    </rPh>
    <rPh sb="6" eb="8">
      <t>ゴウケイ</t>
    </rPh>
    <phoneticPr fontId="4"/>
  </si>
  <si>
    <t>小分け・畜産</t>
    <rPh sb="0" eb="2">
      <t>コワ</t>
    </rPh>
    <rPh sb="4" eb="6">
      <t>チクサン</t>
    </rPh>
    <phoneticPr fontId="4"/>
  </si>
  <si>
    <t>小分け業者格付実績報告書(有機畜産物)</t>
    <rPh sb="0" eb="2">
      <t>コワ</t>
    </rPh>
    <rPh sb="3" eb="5">
      <t>ギョウシャ</t>
    </rPh>
    <rPh sb="15" eb="18">
      <t>チクサンブツ</t>
    </rPh>
    <phoneticPr fontId="1"/>
  </si>
  <si>
    <t>小分け・農産</t>
    <rPh sb="0" eb="2">
      <t>コワ</t>
    </rPh>
    <rPh sb="4" eb="6">
      <t>ノウサン</t>
    </rPh>
    <phoneticPr fontId="4"/>
  </si>
  <si>
    <t>小分け業者格付実績報告書(有機農産物)</t>
    <rPh sb="0" eb="2">
      <t>コワ</t>
    </rPh>
    <rPh sb="3" eb="5">
      <t>ギョウシャ</t>
    </rPh>
    <rPh sb="15" eb="18">
      <t>ノウサンブツ</t>
    </rPh>
    <phoneticPr fontId="1"/>
  </si>
  <si>
    <t>1.有機農産物①</t>
    <rPh sb="4" eb="7">
      <t>ノウサンブツ</t>
    </rPh>
    <phoneticPr fontId="4"/>
  </si>
  <si>
    <t>小分け業者格付実績報告書２ページ目(有機農産物)</t>
    <rPh sb="0" eb="2">
      <t>コワ</t>
    </rPh>
    <rPh sb="3" eb="5">
      <t>ギョウシャ</t>
    </rPh>
    <rPh sb="16" eb="17">
      <t>メ</t>
    </rPh>
    <rPh sb="20" eb="23">
      <t>ノウサンブツ</t>
    </rPh>
    <phoneticPr fontId="4"/>
  </si>
  <si>
    <t>2.有機農産物②</t>
    <rPh sb="4" eb="7">
      <t>ノウサンブツ</t>
    </rPh>
    <phoneticPr fontId="4"/>
  </si>
  <si>
    <t>(1) 野菜　(野菜類、タケノコ、大麦若葉、明日葉及びイチゴ、メロン、スイカ等の果実的野菜類を含む)</t>
    <rPh sb="8" eb="10">
      <t>ヤサイ</t>
    </rPh>
    <rPh sb="10" eb="11">
      <t>ルイ</t>
    </rPh>
    <rPh sb="22" eb="24">
      <t>アシタ</t>
    </rPh>
    <rPh sb="24" eb="25">
      <t>バ</t>
    </rPh>
    <phoneticPr fontId="4"/>
  </si>
  <si>
    <t>(3) 果実　（りんご、ブルーベリー、ハスカップ等）</t>
    <rPh sb="4" eb="6">
      <t>カジツ</t>
    </rPh>
    <rPh sb="24" eb="25">
      <t>ナド</t>
    </rPh>
    <phoneticPr fontId="4"/>
  </si>
  <si>
    <t>(4) 米</t>
    <phoneticPr fontId="4"/>
  </si>
  <si>
    <t>(5) 麦</t>
    <phoneticPr fontId="4"/>
  </si>
  <si>
    <t>(6) そば</t>
    <phoneticPr fontId="4"/>
  </si>
  <si>
    <t>(7) 大豆</t>
    <phoneticPr fontId="4"/>
  </si>
  <si>
    <t>(8) その他豆類(落花生を含む)</t>
    <phoneticPr fontId="4"/>
  </si>
  <si>
    <t>(9) 雑穀類(トウモロコシ、きび、アマランサス等)</t>
    <phoneticPr fontId="4"/>
  </si>
  <si>
    <t>(10)　ごま</t>
    <phoneticPr fontId="4"/>
  </si>
  <si>
    <t>有機農産物 合計　（1ページ目と２ページ目合計）</t>
    <rPh sb="2" eb="5">
      <t>ノウサンブツ</t>
    </rPh>
    <rPh sb="14" eb="15">
      <t>メ</t>
    </rPh>
    <rPh sb="20" eb="21">
      <t>メ</t>
    </rPh>
    <rPh sb="21" eb="23">
      <t>ゴウケイ</t>
    </rPh>
    <phoneticPr fontId="4"/>
  </si>
  <si>
    <t>小分け・飼料</t>
    <rPh sb="0" eb="2">
      <t>コワ</t>
    </rPh>
    <rPh sb="4" eb="6">
      <t>シリョウ</t>
    </rPh>
    <phoneticPr fontId="4"/>
  </si>
  <si>
    <t>小分け業者格付実績報告書(有機飼料)</t>
    <rPh sb="0" eb="2">
      <t>コワ</t>
    </rPh>
    <rPh sb="3" eb="5">
      <t>ギョウシャ</t>
    </rPh>
    <rPh sb="15" eb="17">
      <t>シリョウ</t>
    </rPh>
    <phoneticPr fontId="1"/>
  </si>
  <si>
    <t>1.有機飼料</t>
    <rPh sb="4" eb="6">
      <t>シリョウ</t>
    </rPh>
    <phoneticPr fontId="4"/>
  </si>
  <si>
    <t>有機飼料　合計</t>
    <rPh sb="0" eb="2">
      <t>ユウキ</t>
    </rPh>
    <rPh sb="2" eb="4">
      <t>シリョウ</t>
    </rPh>
    <rPh sb="5" eb="7">
      <t>ゴウケイ</t>
    </rPh>
    <phoneticPr fontId="4"/>
  </si>
  <si>
    <t>(1)　牧草類(乾燥重量)</t>
    <rPh sb="4" eb="6">
      <t>ボクソウ</t>
    </rPh>
    <rPh sb="6" eb="7">
      <t>ルイ</t>
    </rPh>
    <rPh sb="8" eb="10">
      <t>カンソウ</t>
    </rPh>
    <rPh sb="10" eb="12">
      <t>ジュウリョウ</t>
    </rPh>
    <phoneticPr fontId="4"/>
  </si>
  <si>
    <t>(2)　稲わら</t>
    <phoneticPr fontId="4"/>
  </si>
  <si>
    <t>(4)　トウモロコシ（加圧圧ぺん等加工品を含む）</t>
    <phoneticPr fontId="4"/>
  </si>
  <si>
    <t>(5)　大豆</t>
    <phoneticPr fontId="4"/>
  </si>
  <si>
    <t>(7)　ヌカ類（米ヌカ、フスマ、麦ヌカ等）</t>
    <phoneticPr fontId="4"/>
  </si>
  <si>
    <t>(8)　油粕（大豆粕、ヤシ粕、ナタネ粕、ラッカセイ粕等）</t>
    <phoneticPr fontId="4"/>
  </si>
  <si>
    <t>(2) スプラウト類</t>
    <rPh sb="9" eb="10">
      <t>ルイ</t>
    </rPh>
    <phoneticPr fontId="4"/>
  </si>
  <si>
    <t>(一社)日本農林規格認証アライアンス　行き</t>
    <rPh sb="1" eb="2">
      <t>イチ</t>
    </rPh>
    <rPh sb="2" eb="3">
      <t>シャ</t>
    </rPh>
    <rPh sb="4" eb="12">
      <t>ニホンノウリンキカクニンショウ</t>
    </rPh>
    <rPh sb="19" eb="20">
      <t>イ</t>
    </rPh>
    <phoneticPr fontId="1"/>
  </si>
  <si>
    <t>(一社)日本農林規格認証アライアンス　行き</t>
    <rPh sb="1" eb="3">
      <t>イチシャ</t>
    </rPh>
    <rPh sb="4" eb="12">
      <t>ニホンノウリンキカクニンショウ</t>
    </rPh>
    <rPh sb="19" eb="20">
      <t>イ</t>
    </rPh>
    <phoneticPr fontId="1"/>
  </si>
  <si>
    <t>(11)  緑茶(生葉)</t>
    <rPh sb="9" eb="10">
      <t>ナマ</t>
    </rPh>
    <rPh sb="10" eb="11">
      <t>バ</t>
    </rPh>
    <phoneticPr fontId="4"/>
  </si>
  <si>
    <t>(12)  緑茶(荒茶)</t>
    <phoneticPr fontId="4"/>
  </si>
  <si>
    <t>(13)  その他茶葉（紅茶の生葉、ルイボス等）</t>
    <rPh sb="8" eb="9">
      <t>タ</t>
    </rPh>
    <rPh sb="9" eb="11">
      <t>チャバ</t>
    </rPh>
    <rPh sb="12" eb="14">
      <t>コウチャ</t>
    </rPh>
    <rPh sb="15" eb="16">
      <t>ナマ</t>
    </rPh>
    <rPh sb="16" eb="17">
      <t>バ</t>
    </rPh>
    <rPh sb="22" eb="23">
      <t>ナド</t>
    </rPh>
    <phoneticPr fontId="4"/>
  </si>
  <si>
    <t>(14)  コーヒー生豆</t>
    <phoneticPr fontId="4"/>
  </si>
  <si>
    <t>(15)  ナッツ類(栗を含む)</t>
    <phoneticPr fontId="4"/>
  </si>
  <si>
    <t>(16)  さとうきび</t>
    <phoneticPr fontId="4"/>
  </si>
  <si>
    <t>(17)  こんにゃく芋</t>
    <phoneticPr fontId="4"/>
  </si>
  <si>
    <t>(18)  パームフルーツ</t>
    <phoneticPr fontId="4"/>
  </si>
  <si>
    <t>(19)  きのこ類</t>
    <rPh sb="9" eb="10">
      <t>ルイ</t>
    </rPh>
    <phoneticPr fontId="4"/>
  </si>
  <si>
    <t>(20)　桑葉</t>
    <rPh sb="5" eb="6">
      <t>クワ</t>
    </rPh>
    <rPh sb="6" eb="7">
      <t>ハ</t>
    </rPh>
    <phoneticPr fontId="4"/>
  </si>
  <si>
    <t>(21)　植物種子(ひまわりの種、菜種、亜麻の種等）</t>
    <rPh sb="5" eb="7">
      <t>ショクブツ</t>
    </rPh>
    <rPh sb="7" eb="9">
      <t>シュシ</t>
    </rPh>
    <rPh sb="15" eb="16">
      <t>タネ</t>
    </rPh>
    <rPh sb="17" eb="19">
      <t>ナタネ</t>
    </rPh>
    <rPh sb="20" eb="22">
      <t>アマ</t>
    </rPh>
    <rPh sb="23" eb="24">
      <t>タネ</t>
    </rPh>
    <rPh sb="24" eb="25">
      <t>ナド</t>
    </rPh>
    <phoneticPr fontId="4"/>
  </si>
  <si>
    <t>(22)　香辛野菜、香辛料原料品（ハーブを含む）</t>
    <rPh sb="5" eb="7">
      <t>コウシン</t>
    </rPh>
    <rPh sb="7" eb="9">
      <t>ヤサイ</t>
    </rPh>
    <rPh sb="10" eb="13">
      <t>コウシンリョウ</t>
    </rPh>
    <rPh sb="13" eb="16">
      <t>ゲンリョウヒン</t>
    </rPh>
    <rPh sb="21" eb="22">
      <t>フク</t>
    </rPh>
    <phoneticPr fontId="4"/>
  </si>
  <si>
    <t>(23)　カエデの樹液</t>
    <rPh sb="9" eb="11">
      <t>ジュエキ</t>
    </rPh>
    <phoneticPr fontId="4"/>
  </si>
  <si>
    <t>(24)  その他の農産物【(1)～(23)以外】
　　　　・
　　　　・
　　　　</t>
    <rPh sb="8" eb="9">
      <t>タ</t>
    </rPh>
    <rPh sb="10" eb="13">
      <t>ノウサンブツ</t>
    </rPh>
    <rPh sb="22" eb="24">
      <t>イガイ</t>
    </rPh>
    <phoneticPr fontId="4"/>
  </si>
  <si>
    <t>(35)　乳加工品</t>
    <rPh sb="5" eb="6">
      <t>ニュウ</t>
    </rPh>
    <rPh sb="6" eb="9">
      <t>カコウヒン</t>
    </rPh>
    <phoneticPr fontId="1"/>
  </si>
  <si>
    <t>(36)　肉類加工品</t>
    <rPh sb="5" eb="7">
      <t>ニクルイ</t>
    </rPh>
    <rPh sb="7" eb="10">
      <t>カコウヒン</t>
    </rPh>
    <phoneticPr fontId="1"/>
  </si>
  <si>
    <t>(37)　畜産物加工食品【（34）～（36）以外】</t>
    <rPh sb="5" eb="8">
      <t>チクサンブツ</t>
    </rPh>
    <rPh sb="8" eb="12">
      <t>カコウショクヒン</t>
    </rPh>
    <rPh sb="22" eb="24">
      <t>イガイ</t>
    </rPh>
    <phoneticPr fontId="1"/>
  </si>
  <si>
    <t>(10)　ダチョウ</t>
    <phoneticPr fontId="4"/>
  </si>
  <si>
    <t>(11)　卵</t>
    <rPh sb="5" eb="6">
      <t>タマゴ</t>
    </rPh>
    <phoneticPr fontId="4"/>
  </si>
  <si>
    <t>(12)　生乳</t>
    <rPh sb="5" eb="6">
      <t>ナマ</t>
    </rPh>
    <rPh sb="6" eb="7">
      <t>チチ</t>
    </rPh>
    <phoneticPr fontId="4"/>
  </si>
  <si>
    <t>(3)　その他の粗飼料（(1)又は(2)以外）
　　　・</t>
    <phoneticPr fontId="4"/>
  </si>
  <si>
    <t>　　　・</t>
    <phoneticPr fontId="1"/>
  </si>
  <si>
    <r>
      <t>(6)　その他穀物</t>
    </r>
    <r>
      <rPr>
        <sz val="10"/>
        <rFont val="ＭＳ Ｐゴシック"/>
        <family val="3"/>
        <charset val="128"/>
      </rPr>
      <t>（(4)又は(5)以外）
　　　・</t>
    </r>
    <rPh sb="6" eb="7">
      <t>タ</t>
    </rPh>
    <rPh sb="7" eb="9">
      <t>コクモツ</t>
    </rPh>
    <rPh sb="13" eb="14">
      <t>マタ</t>
    </rPh>
    <rPh sb="18" eb="20">
      <t>イガイ</t>
    </rPh>
    <phoneticPr fontId="2"/>
  </si>
  <si>
    <t>(9)　その他の農耕飼料（(7)又は(8)以外）
　　　・</t>
    <rPh sb="8" eb="10">
      <t>ノウコウ</t>
    </rPh>
    <phoneticPr fontId="4"/>
  </si>
  <si>
    <t xml:space="preserve">(13) 七面鳥 </t>
    <phoneticPr fontId="4"/>
  </si>
  <si>
    <t>(38)有機酒類</t>
    <phoneticPr fontId="1"/>
  </si>
  <si>
    <t>(39)　その他の加工食品【(1)～(38) 以外】
　　　　・
　　　　・
　　　　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</si>
</sst>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 wrapText="1" indent="2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74C9-4A94-4EB9-96EA-36F21715C55E}">
  <dimension ref="A1:K50"/>
  <sheetViews>
    <sheetView showZeros="0" tabSelected="1" view="pageLayout" zoomScaleNormal="100" zoomScaleSheetLayoutView="100" workbookViewId="0">
      <selection activeCell="A31" sqref="A31:F31"/>
    </sheetView>
  </sheetViews>
  <sheetFormatPr defaultRowHeight="12" x14ac:dyDescent="0.45"/>
  <cols>
    <col min="1" max="6" width="10" style="11" customWidth="1"/>
    <col min="7" max="7" width="15" style="11" customWidth="1"/>
    <col min="8" max="8" width="5" style="11" customWidth="1"/>
    <col min="9" max="15" width="8.5" style="11" customWidth="1"/>
    <col min="16" max="256" width="9" style="11"/>
    <col min="257" max="264" width="11.09765625" style="11" customWidth="1"/>
    <col min="265" max="271" width="8.5" style="11" customWidth="1"/>
    <col min="272" max="512" width="9" style="11"/>
    <col min="513" max="520" width="11.09765625" style="11" customWidth="1"/>
    <col min="521" max="527" width="8.5" style="11" customWidth="1"/>
    <col min="528" max="768" width="9" style="11"/>
    <col min="769" max="776" width="11.09765625" style="11" customWidth="1"/>
    <col min="777" max="783" width="8.5" style="11" customWidth="1"/>
    <col min="784" max="1024" width="9" style="11"/>
    <col min="1025" max="1032" width="11.09765625" style="11" customWidth="1"/>
    <col min="1033" max="1039" width="8.5" style="11" customWidth="1"/>
    <col min="1040" max="1280" width="9" style="11"/>
    <col min="1281" max="1288" width="11.09765625" style="11" customWidth="1"/>
    <col min="1289" max="1295" width="8.5" style="11" customWidth="1"/>
    <col min="1296" max="1536" width="9" style="11"/>
    <col min="1537" max="1544" width="11.09765625" style="11" customWidth="1"/>
    <col min="1545" max="1551" width="8.5" style="11" customWidth="1"/>
    <col min="1552" max="1792" width="9" style="11"/>
    <col min="1793" max="1800" width="11.09765625" style="11" customWidth="1"/>
    <col min="1801" max="1807" width="8.5" style="11" customWidth="1"/>
    <col min="1808" max="2048" width="9" style="11"/>
    <col min="2049" max="2056" width="11.09765625" style="11" customWidth="1"/>
    <col min="2057" max="2063" width="8.5" style="11" customWidth="1"/>
    <col min="2064" max="2304" width="9" style="11"/>
    <col min="2305" max="2312" width="11.09765625" style="11" customWidth="1"/>
    <col min="2313" max="2319" width="8.5" style="11" customWidth="1"/>
    <col min="2320" max="2560" width="9" style="11"/>
    <col min="2561" max="2568" width="11.09765625" style="11" customWidth="1"/>
    <col min="2569" max="2575" width="8.5" style="11" customWidth="1"/>
    <col min="2576" max="2816" width="9" style="11"/>
    <col min="2817" max="2824" width="11.09765625" style="11" customWidth="1"/>
    <col min="2825" max="2831" width="8.5" style="11" customWidth="1"/>
    <col min="2832" max="3072" width="9" style="11"/>
    <col min="3073" max="3080" width="11.09765625" style="11" customWidth="1"/>
    <col min="3081" max="3087" width="8.5" style="11" customWidth="1"/>
    <col min="3088" max="3328" width="9" style="11"/>
    <col min="3329" max="3336" width="11.09765625" style="11" customWidth="1"/>
    <col min="3337" max="3343" width="8.5" style="11" customWidth="1"/>
    <col min="3344" max="3584" width="9" style="11"/>
    <col min="3585" max="3592" width="11.09765625" style="11" customWidth="1"/>
    <col min="3593" max="3599" width="8.5" style="11" customWidth="1"/>
    <col min="3600" max="3840" width="9" style="11"/>
    <col min="3841" max="3848" width="11.09765625" style="11" customWidth="1"/>
    <col min="3849" max="3855" width="8.5" style="11" customWidth="1"/>
    <col min="3856" max="4096" width="9" style="11"/>
    <col min="4097" max="4104" width="11.09765625" style="11" customWidth="1"/>
    <col min="4105" max="4111" width="8.5" style="11" customWidth="1"/>
    <col min="4112" max="4352" width="9" style="11"/>
    <col min="4353" max="4360" width="11.09765625" style="11" customWidth="1"/>
    <col min="4361" max="4367" width="8.5" style="11" customWidth="1"/>
    <col min="4368" max="4608" width="9" style="11"/>
    <col min="4609" max="4616" width="11.09765625" style="11" customWidth="1"/>
    <col min="4617" max="4623" width="8.5" style="11" customWidth="1"/>
    <col min="4624" max="4864" width="9" style="11"/>
    <col min="4865" max="4872" width="11.09765625" style="11" customWidth="1"/>
    <col min="4873" max="4879" width="8.5" style="11" customWidth="1"/>
    <col min="4880" max="5120" width="9" style="11"/>
    <col min="5121" max="5128" width="11.09765625" style="11" customWidth="1"/>
    <col min="5129" max="5135" width="8.5" style="11" customWidth="1"/>
    <col min="5136" max="5376" width="9" style="11"/>
    <col min="5377" max="5384" width="11.09765625" style="11" customWidth="1"/>
    <col min="5385" max="5391" width="8.5" style="11" customWidth="1"/>
    <col min="5392" max="5632" width="9" style="11"/>
    <col min="5633" max="5640" width="11.09765625" style="11" customWidth="1"/>
    <col min="5641" max="5647" width="8.5" style="11" customWidth="1"/>
    <col min="5648" max="5888" width="9" style="11"/>
    <col min="5889" max="5896" width="11.09765625" style="11" customWidth="1"/>
    <col min="5897" max="5903" width="8.5" style="11" customWidth="1"/>
    <col min="5904" max="6144" width="9" style="11"/>
    <col min="6145" max="6152" width="11.09765625" style="11" customWidth="1"/>
    <col min="6153" max="6159" width="8.5" style="11" customWidth="1"/>
    <col min="6160" max="6400" width="9" style="11"/>
    <col min="6401" max="6408" width="11.09765625" style="11" customWidth="1"/>
    <col min="6409" max="6415" width="8.5" style="11" customWidth="1"/>
    <col min="6416" max="6656" width="9" style="11"/>
    <col min="6657" max="6664" width="11.09765625" style="11" customWidth="1"/>
    <col min="6665" max="6671" width="8.5" style="11" customWidth="1"/>
    <col min="6672" max="6912" width="9" style="11"/>
    <col min="6913" max="6920" width="11.09765625" style="11" customWidth="1"/>
    <col min="6921" max="6927" width="8.5" style="11" customWidth="1"/>
    <col min="6928" max="7168" width="9" style="11"/>
    <col min="7169" max="7176" width="11.09765625" style="11" customWidth="1"/>
    <col min="7177" max="7183" width="8.5" style="11" customWidth="1"/>
    <col min="7184" max="7424" width="9" style="11"/>
    <col min="7425" max="7432" width="11.09765625" style="11" customWidth="1"/>
    <col min="7433" max="7439" width="8.5" style="11" customWidth="1"/>
    <col min="7440" max="7680" width="9" style="11"/>
    <col min="7681" max="7688" width="11.09765625" style="11" customWidth="1"/>
    <col min="7689" max="7695" width="8.5" style="11" customWidth="1"/>
    <col min="7696" max="7936" width="9" style="11"/>
    <col min="7937" max="7944" width="11.09765625" style="11" customWidth="1"/>
    <col min="7945" max="7951" width="8.5" style="11" customWidth="1"/>
    <col min="7952" max="8192" width="9" style="11"/>
    <col min="8193" max="8200" width="11.09765625" style="11" customWidth="1"/>
    <col min="8201" max="8207" width="8.5" style="11" customWidth="1"/>
    <col min="8208" max="8448" width="9" style="11"/>
    <col min="8449" max="8456" width="11.09765625" style="11" customWidth="1"/>
    <col min="8457" max="8463" width="8.5" style="11" customWidth="1"/>
    <col min="8464" max="8704" width="9" style="11"/>
    <col min="8705" max="8712" width="11.09765625" style="11" customWidth="1"/>
    <col min="8713" max="8719" width="8.5" style="11" customWidth="1"/>
    <col min="8720" max="8960" width="9" style="11"/>
    <col min="8961" max="8968" width="11.09765625" style="11" customWidth="1"/>
    <col min="8969" max="8975" width="8.5" style="11" customWidth="1"/>
    <col min="8976" max="9216" width="9" style="11"/>
    <col min="9217" max="9224" width="11.09765625" style="11" customWidth="1"/>
    <col min="9225" max="9231" width="8.5" style="11" customWidth="1"/>
    <col min="9232" max="9472" width="9" style="11"/>
    <col min="9473" max="9480" width="11.09765625" style="11" customWidth="1"/>
    <col min="9481" max="9487" width="8.5" style="11" customWidth="1"/>
    <col min="9488" max="9728" width="9" style="11"/>
    <col min="9729" max="9736" width="11.09765625" style="11" customWidth="1"/>
    <col min="9737" max="9743" width="8.5" style="11" customWidth="1"/>
    <col min="9744" max="9984" width="9" style="11"/>
    <col min="9985" max="9992" width="11.09765625" style="11" customWidth="1"/>
    <col min="9993" max="9999" width="8.5" style="11" customWidth="1"/>
    <col min="10000" max="10240" width="9" style="11"/>
    <col min="10241" max="10248" width="11.09765625" style="11" customWidth="1"/>
    <col min="10249" max="10255" width="8.5" style="11" customWidth="1"/>
    <col min="10256" max="10496" width="9" style="11"/>
    <col min="10497" max="10504" width="11.09765625" style="11" customWidth="1"/>
    <col min="10505" max="10511" width="8.5" style="11" customWidth="1"/>
    <col min="10512" max="10752" width="9" style="11"/>
    <col min="10753" max="10760" width="11.09765625" style="11" customWidth="1"/>
    <col min="10761" max="10767" width="8.5" style="11" customWidth="1"/>
    <col min="10768" max="11008" width="9" style="11"/>
    <col min="11009" max="11016" width="11.09765625" style="11" customWidth="1"/>
    <col min="11017" max="11023" width="8.5" style="11" customWidth="1"/>
    <col min="11024" max="11264" width="9" style="11"/>
    <col min="11265" max="11272" width="11.09765625" style="11" customWidth="1"/>
    <col min="11273" max="11279" width="8.5" style="11" customWidth="1"/>
    <col min="11280" max="11520" width="9" style="11"/>
    <col min="11521" max="11528" width="11.09765625" style="11" customWidth="1"/>
    <col min="11529" max="11535" width="8.5" style="11" customWidth="1"/>
    <col min="11536" max="11776" width="9" style="11"/>
    <col min="11777" max="11784" width="11.09765625" style="11" customWidth="1"/>
    <col min="11785" max="11791" width="8.5" style="11" customWidth="1"/>
    <col min="11792" max="12032" width="9" style="11"/>
    <col min="12033" max="12040" width="11.09765625" style="11" customWidth="1"/>
    <col min="12041" max="12047" width="8.5" style="11" customWidth="1"/>
    <col min="12048" max="12288" width="9" style="11"/>
    <col min="12289" max="12296" width="11.09765625" style="11" customWidth="1"/>
    <col min="12297" max="12303" width="8.5" style="11" customWidth="1"/>
    <col min="12304" max="12544" width="9" style="11"/>
    <col min="12545" max="12552" width="11.09765625" style="11" customWidth="1"/>
    <col min="12553" max="12559" width="8.5" style="11" customWidth="1"/>
    <col min="12560" max="12800" width="9" style="11"/>
    <col min="12801" max="12808" width="11.09765625" style="11" customWidth="1"/>
    <col min="12809" max="12815" width="8.5" style="11" customWidth="1"/>
    <col min="12816" max="13056" width="9" style="11"/>
    <col min="13057" max="13064" width="11.09765625" style="11" customWidth="1"/>
    <col min="13065" max="13071" width="8.5" style="11" customWidth="1"/>
    <col min="13072" max="13312" width="9" style="11"/>
    <col min="13313" max="13320" width="11.09765625" style="11" customWidth="1"/>
    <col min="13321" max="13327" width="8.5" style="11" customWidth="1"/>
    <col min="13328" max="13568" width="9" style="11"/>
    <col min="13569" max="13576" width="11.09765625" style="11" customWidth="1"/>
    <col min="13577" max="13583" width="8.5" style="11" customWidth="1"/>
    <col min="13584" max="13824" width="9" style="11"/>
    <col min="13825" max="13832" width="11.09765625" style="11" customWidth="1"/>
    <col min="13833" max="13839" width="8.5" style="11" customWidth="1"/>
    <col min="13840" max="14080" width="9" style="11"/>
    <col min="14081" max="14088" width="11.09765625" style="11" customWidth="1"/>
    <col min="14089" max="14095" width="8.5" style="11" customWidth="1"/>
    <col min="14096" max="14336" width="9" style="11"/>
    <col min="14337" max="14344" width="11.09765625" style="11" customWidth="1"/>
    <col min="14345" max="14351" width="8.5" style="11" customWidth="1"/>
    <col min="14352" max="14592" width="9" style="11"/>
    <col min="14593" max="14600" width="11.09765625" style="11" customWidth="1"/>
    <col min="14601" max="14607" width="8.5" style="11" customWidth="1"/>
    <col min="14608" max="14848" width="9" style="11"/>
    <col min="14849" max="14856" width="11.09765625" style="11" customWidth="1"/>
    <col min="14857" max="14863" width="8.5" style="11" customWidth="1"/>
    <col min="14864" max="15104" width="9" style="11"/>
    <col min="15105" max="15112" width="11.09765625" style="11" customWidth="1"/>
    <col min="15113" max="15119" width="8.5" style="11" customWidth="1"/>
    <col min="15120" max="15360" width="9" style="11"/>
    <col min="15361" max="15368" width="11.09765625" style="11" customWidth="1"/>
    <col min="15369" max="15375" width="8.5" style="11" customWidth="1"/>
    <col min="15376" max="15616" width="9" style="11"/>
    <col min="15617" max="15624" width="11.09765625" style="11" customWidth="1"/>
    <col min="15625" max="15631" width="8.5" style="11" customWidth="1"/>
    <col min="15632" max="15872" width="9" style="11"/>
    <col min="15873" max="15880" width="11.09765625" style="11" customWidth="1"/>
    <col min="15881" max="15887" width="8.5" style="11" customWidth="1"/>
    <col min="15888" max="16128" width="9" style="11"/>
    <col min="16129" max="16136" width="11.09765625" style="11" customWidth="1"/>
    <col min="16137" max="16143" width="8.5" style="11" customWidth="1"/>
    <col min="16144" max="16384" width="9" style="11"/>
  </cols>
  <sheetData>
    <row r="1" spans="1:11" s="1" customFormat="1" ht="13.2" x14ac:dyDescent="0.45">
      <c r="A1" s="2" t="s">
        <v>66</v>
      </c>
      <c r="H1" s="19"/>
      <c r="K1" s="3" t="s">
        <v>0</v>
      </c>
    </row>
    <row r="2" spans="1:11" s="1" customFormat="1" ht="13.2" x14ac:dyDescent="0.45">
      <c r="H2" s="20" t="str">
        <f>$K$2&amp;"年度分"</f>
        <v>2022年度分</v>
      </c>
      <c r="K2" s="1">
        <v>2022</v>
      </c>
    </row>
    <row r="3" spans="1:11" s="1" customFormat="1" ht="16.2" x14ac:dyDescent="0.45">
      <c r="A3" s="38" t="s">
        <v>67</v>
      </c>
      <c r="B3" s="38"/>
      <c r="C3" s="38"/>
      <c r="D3" s="38"/>
      <c r="E3" s="38"/>
      <c r="F3" s="38"/>
      <c r="G3" s="38"/>
      <c r="H3" s="38"/>
      <c r="I3" s="4"/>
    </row>
    <row r="4" spans="1:11" s="1" customFormat="1" ht="13.5" customHeight="1" x14ac:dyDescent="0.45">
      <c r="A4" s="5"/>
      <c r="B4" s="5"/>
      <c r="C4" s="5"/>
      <c r="D4" s="5"/>
      <c r="E4" s="5"/>
      <c r="F4" s="5"/>
      <c r="I4" s="4"/>
    </row>
    <row r="5" spans="1:11" s="1" customFormat="1" ht="13.5" customHeight="1" x14ac:dyDescent="0.45">
      <c r="A5" s="1" t="s">
        <v>93</v>
      </c>
      <c r="B5" s="5"/>
      <c r="C5" s="5"/>
      <c r="D5" s="5"/>
      <c r="E5" s="5"/>
      <c r="F5" s="6" t="s">
        <v>1</v>
      </c>
      <c r="G5" s="50" t="s">
        <v>2</v>
      </c>
      <c r="H5" s="50"/>
    </row>
    <row r="6" spans="1:11" s="1" customFormat="1" ht="13.5" customHeight="1" x14ac:dyDescent="0.45"/>
    <row r="7" spans="1:11" s="1" customFormat="1" ht="13.5" customHeight="1" x14ac:dyDescent="0.45"/>
    <row r="8" spans="1:11" s="1" customFormat="1" ht="13.2" x14ac:dyDescent="0.45">
      <c r="A8" s="3"/>
    </row>
    <row r="9" spans="1:11" s="1" customFormat="1" ht="19.5" customHeight="1" x14ac:dyDescent="0.45">
      <c r="A9" s="43" t="s">
        <v>3</v>
      </c>
      <c r="B9" s="43"/>
      <c r="C9" s="51"/>
      <c r="D9" s="51"/>
    </row>
    <row r="10" spans="1:11" s="1" customFormat="1" ht="21.9" customHeight="1" x14ac:dyDescent="0.45">
      <c r="A10" s="43" t="s">
        <v>4</v>
      </c>
      <c r="B10" s="43"/>
      <c r="C10" s="52"/>
      <c r="D10" s="52"/>
      <c r="E10" s="52"/>
      <c r="F10" s="52"/>
      <c r="G10" s="7"/>
    </row>
    <row r="11" spans="1:11" s="1" customFormat="1" ht="21.9" customHeight="1" x14ac:dyDescent="0.45">
      <c r="A11" s="43" t="s">
        <v>5</v>
      </c>
      <c r="B11" s="43"/>
      <c r="C11" s="44"/>
      <c r="D11" s="44"/>
      <c r="E11" s="44"/>
      <c r="F11" s="44"/>
      <c r="G11" s="44"/>
    </row>
    <row r="12" spans="1:11" s="1" customFormat="1" ht="21.9" customHeight="1" x14ac:dyDescent="0.45">
      <c r="A12" s="43" t="s">
        <v>6</v>
      </c>
      <c r="B12" s="43"/>
      <c r="C12" s="45"/>
      <c r="D12" s="45"/>
      <c r="E12" s="6" t="s">
        <v>7</v>
      </c>
      <c r="F12" s="39"/>
      <c r="G12" s="39"/>
    </row>
    <row r="13" spans="1:11" s="1" customFormat="1" ht="45.75" customHeight="1" x14ac:dyDescent="0.45">
      <c r="A13" s="46" t="str">
        <f>$K$2 &amp; "年度（" &amp; $K$2 &amp; "年 4月 1日から" &amp; $K$2+1 &amp; "年 3月31日までの期間）に、「日本農林規格等に関する
法律」に基づき、有機農産物のJAS 格付を行いましたので、以下にその実績を報告いたします。"</f>
        <v>2022年度（2022年 4月 1日から2023年 3月31日までの期間）に、「日本農林規格等に関する
法律」に基づき、有機農産物のJAS 格付を行いましたので、以下にその実績を報告いたします。</v>
      </c>
      <c r="B13" s="46"/>
      <c r="C13" s="46"/>
      <c r="D13" s="46"/>
      <c r="E13" s="46"/>
      <c r="F13" s="46"/>
      <c r="G13" s="46"/>
      <c r="H13" s="46"/>
      <c r="I13" s="9"/>
    </row>
    <row r="14" spans="1:11" s="1" customFormat="1" ht="18" customHeight="1" x14ac:dyDescent="0.45">
      <c r="A14" s="10"/>
      <c r="B14" s="10"/>
      <c r="C14" s="10"/>
      <c r="D14" s="10"/>
      <c r="E14" s="10"/>
      <c r="F14" s="10"/>
      <c r="G14" s="10"/>
      <c r="H14" s="10"/>
      <c r="I14" s="9"/>
    </row>
    <row r="15" spans="1:11" ht="13.2" x14ac:dyDescent="0.45">
      <c r="A15" s="15" t="s">
        <v>68</v>
      </c>
      <c r="B15" s="1"/>
      <c r="C15" s="1"/>
      <c r="D15" s="1"/>
      <c r="E15" s="1"/>
      <c r="F15" s="1"/>
      <c r="G15" s="6"/>
      <c r="H15" s="16"/>
    </row>
    <row r="16" spans="1:11" ht="23.25" customHeight="1" thickBot="1" x14ac:dyDescent="0.5">
      <c r="A16" s="40" t="s">
        <v>9</v>
      </c>
      <c r="B16" s="41"/>
      <c r="C16" s="41"/>
      <c r="D16" s="41"/>
      <c r="E16" s="41"/>
      <c r="F16" s="42"/>
      <c r="G16" s="41" t="s">
        <v>12</v>
      </c>
      <c r="H16" s="42"/>
    </row>
    <row r="17" spans="1:10" s="1" customFormat="1" ht="30" customHeight="1" thickTop="1" x14ac:dyDescent="0.45">
      <c r="A17" s="47" t="s">
        <v>71</v>
      </c>
      <c r="B17" s="48"/>
      <c r="C17" s="48"/>
      <c r="D17" s="48"/>
      <c r="E17" s="48"/>
      <c r="F17" s="49"/>
      <c r="G17" s="23"/>
      <c r="H17" s="24" t="s">
        <v>10</v>
      </c>
      <c r="J17" s="25"/>
    </row>
    <row r="18" spans="1:10" s="1" customFormat="1" ht="23.25" customHeight="1" x14ac:dyDescent="0.45">
      <c r="A18" s="35" t="s">
        <v>91</v>
      </c>
      <c r="B18" s="36"/>
      <c r="C18" s="36"/>
      <c r="D18" s="36"/>
      <c r="E18" s="36"/>
      <c r="F18" s="37"/>
      <c r="G18" s="18"/>
      <c r="H18" s="17" t="s">
        <v>10</v>
      </c>
    </row>
    <row r="19" spans="1:10" s="1" customFormat="1" ht="23.25" customHeight="1" x14ac:dyDescent="0.45">
      <c r="A19" s="35" t="s">
        <v>72</v>
      </c>
      <c r="B19" s="36"/>
      <c r="C19" s="36"/>
      <c r="D19" s="36"/>
      <c r="E19" s="36"/>
      <c r="F19" s="37"/>
      <c r="G19" s="18"/>
      <c r="H19" s="17" t="s">
        <v>10</v>
      </c>
    </row>
    <row r="20" spans="1:10" s="1" customFormat="1" ht="23.25" customHeight="1" x14ac:dyDescent="0.45">
      <c r="A20" s="35" t="s">
        <v>73</v>
      </c>
      <c r="B20" s="36"/>
      <c r="C20" s="36"/>
      <c r="D20" s="36"/>
      <c r="E20" s="36"/>
      <c r="F20" s="37"/>
      <c r="G20" s="18"/>
      <c r="H20" s="17" t="s">
        <v>10</v>
      </c>
    </row>
    <row r="21" spans="1:10" s="1" customFormat="1" ht="23.25" customHeight="1" x14ac:dyDescent="0.45">
      <c r="A21" s="35" t="s">
        <v>74</v>
      </c>
      <c r="B21" s="36"/>
      <c r="C21" s="36"/>
      <c r="D21" s="36"/>
      <c r="E21" s="36"/>
      <c r="F21" s="37"/>
      <c r="G21" s="18"/>
      <c r="H21" s="17" t="s">
        <v>10</v>
      </c>
    </row>
    <row r="22" spans="1:10" s="1" customFormat="1" ht="23.25" customHeight="1" x14ac:dyDescent="0.45">
      <c r="A22" s="35" t="s">
        <v>75</v>
      </c>
      <c r="B22" s="36"/>
      <c r="C22" s="36"/>
      <c r="D22" s="36"/>
      <c r="E22" s="36"/>
      <c r="F22" s="37"/>
      <c r="G22" s="18"/>
      <c r="H22" s="17" t="s">
        <v>10</v>
      </c>
    </row>
    <row r="23" spans="1:10" s="1" customFormat="1" ht="23.25" customHeight="1" x14ac:dyDescent="0.45">
      <c r="A23" s="35" t="s">
        <v>76</v>
      </c>
      <c r="B23" s="36"/>
      <c r="C23" s="36"/>
      <c r="D23" s="36"/>
      <c r="E23" s="36"/>
      <c r="F23" s="37"/>
      <c r="G23" s="18"/>
      <c r="H23" s="17" t="s">
        <v>10</v>
      </c>
    </row>
    <row r="24" spans="1:10" s="1" customFormat="1" ht="23.25" customHeight="1" x14ac:dyDescent="0.45">
      <c r="A24" s="35" t="s">
        <v>77</v>
      </c>
      <c r="B24" s="36"/>
      <c r="C24" s="36"/>
      <c r="D24" s="36"/>
      <c r="E24" s="36"/>
      <c r="F24" s="37"/>
      <c r="G24" s="18"/>
      <c r="H24" s="17" t="s">
        <v>10</v>
      </c>
    </row>
    <row r="25" spans="1:10" s="1" customFormat="1" ht="23.25" customHeight="1" x14ac:dyDescent="0.45">
      <c r="A25" s="35" t="s">
        <v>78</v>
      </c>
      <c r="B25" s="36"/>
      <c r="C25" s="36"/>
      <c r="D25" s="36"/>
      <c r="E25" s="36"/>
      <c r="F25" s="37"/>
      <c r="G25" s="18"/>
      <c r="H25" s="17" t="s">
        <v>10</v>
      </c>
    </row>
    <row r="26" spans="1:10" s="1" customFormat="1" ht="23.25" customHeight="1" x14ac:dyDescent="0.45">
      <c r="A26" s="35" t="s">
        <v>79</v>
      </c>
      <c r="B26" s="36"/>
      <c r="C26" s="36"/>
      <c r="D26" s="36"/>
      <c r="E26" s="36"/>
      <c r="F26" s="37"/>
      <c r="G26" s="18"/>
      <c r="H26" s="17" t="s">
        <v>10</v>
      </c>
    </row>
    <row r="27" spans="1:10" s="1" customFormat="1" ht="23.25" customHeight="1" x14ac:dyDescent="0.45">
      <c r="A27" s="35" t="s">
        <v>94</v>
      </c>
      <c r="B27" s="36"/>
      <c r="C27" s="36"/>
      <c r="D27" s="36"/>
      <c r="E27" s="36"/>
      <c r="F27" s="37"/>
      <c r="G27" s="18"/>
      <c r="H27" s="17" t="s">
        <v>10</v>
      </c>
    </row>
    <row r="28" spans="1:10" s="1" customFormat="1" ht="23.25" customHeight="1" x14ac:dyDescent="0.45">
      <c r="A28" s="35" t="s">
        <v>95</v>
      </c>
      <c r="B28" s="36"/>
      <c r="C28" s="36"/>
      <c r="D28" s="36"/>
      <c r="E28" s="36"/>
      <c r="F28" s="37"/>
      <c r="G28" s="18"/>
      <c r="H28" s="17" t="s">
        <v>10</v>
      </c>
    </row>
    <row r="29" spans="1:10" s="1" customFormat="1" ht="23.25" customHeight="1" x14ac:dyDescent="0.45">
      <c r="A29" s="35" t="s">
        <v>96</v>
      </c>
      <c r="B29" s="36"/>
      <c r="C29" s="36"/>
      <c r="D29" s="36"/>
      <c r="E29" s="36"/>
      <c r="F29" s="37"/>
      <c r="G29" s="18"/>
      <c r="H29" s="17" t="s">
        <v>10</v>
      </c>
    </row>
    <row r="30" spans="1:10" s="1" customFormat="1" ht="23.25" customHeight="1" x14ac:dyDescent="0.45">
      <c r="A30" s="35" t="s">
        <v>97</v>
      </c>
      <c r="B30" s="36"/>
      <c r="C30" s="36"/>
      <c r="D30" s="36"/>
      <c r="E30" s="36"/>
      <c r="F30" s="37"/>
      <c r="G30" s="18"/>
      <c r="H30" s="17" t="s">
        <v>10</v>
      </c>
    </row>
    <row r="31" spans="1:10" s="1" customFormat="1" ht="23.25" customHeight="1" x14ac:dyDescent="0.45">
      <c r="A31" s="35" t="s">
        <v>98</v>
      </c>
      <c r="B31" s="36"/>
      <c r="C31" s="36"/>
      <c r="D31" s="36"/>
      <c r="E31" s="36"/>
      <c r="F31" s="37"/>
      <c r="G31" s="18"/>
      <c r="H31" s="17" t="s">
        <v>10</v>
      </c>
    </row>
    <row r="32" spans="1:10" s="1" customFormat="1" ht="23.25" customHeight="1" x14ac:dyDescent="0.45">
      <c r="A32" s="35" t="s">
        <v>99</v>
      </c>
      <c r="B32" s="36"/>
      <c r="C32" s="36"/>
      <c r="D32" s="36"/>
      <c r="E32" s="36"/>
      <c r="F32" s="37"/>
      <c r="G32" s="18"/>
      <c r="H32" s="17" t="s">
        <v>10</v>
      </c>
    </row>
    <row r="33" spans="1:8" s="1" customFormat="1" ht="23.25" customHeight="1" x14ac:dyDescent="0.45">
      <c r="A33" s="35" t="s">
        <v>100</v>
      </c>
      <c r="B33" s="36"/>
      <c r="C33" s="36"/>
      <c r="D33" s="36"/>
      <c r="E33" s="36"/>
      <c r="F33" s="37"/>
      <c r="G33" s="18"/>
      <c r="H33" s="17" t="s">
        <v>10</v>
      </c>
    </row>
    <row r="34" spans="1:8" ht="13.2" x14ac:dyDescent="0.45">
      <c r="A34" s="2" t="s">
        <v>66</v>
      </c>
      <c r="B34" s="12"/>
      <c r="C34" s="12"/>
      <c r="D34" s="8"/>
      <c r="E34" s="8"/>
      <c r="F34" s="8"/>
      <c r="G34" s="13"/>
      <c r="H34" s="21"/>
    </row>
    <row r="35" spans="1:8" ht="13.2" x14ac:dyDescent="0.45">
      <c r="A35" s="12"/>
      <c r="B35" s="12"/>
      <c r="C35" s="12"/>
      <c r="D35" s="8"/>
      <c r="E35" s="8"/>
      <c r="F35" s="8"/>
      <c r="G35" s="1"/>
      <c r="H35" s="20" t="str">
        <f>$K$2&amp;"年度分"</f>
        <v>2022年度分</v>
      </c>
    </row>
    <row r="36" spans="1:8" ht="16.2" x14ac:dyDescent="0.45">
      <c r="A36" s="38" t="s">
        <v>69</v>
      </c>
      <c r="B36" s="38"/>
      <c r="C36" s="38"/>
      <c r="D36" s="38"/>
      <c r="E36" s="38"/>
      <c r="F36" s="38"/>
      <c r="G36" s="38"/>
      <c r="H36" s="38"/>
    </row>
    <row r="37" spans="1:8" ht="16.2" x14ac:dyDescent="0.45">
      <c r="A37" s="5"/>
      <c r="B37" s="5"/>
      <c r="C37" s="5"/>
      <c r="D37" s="5"/>
      <c r="E37" s="5"/>
      <c r="F37" s="5"/>
      <c r="G37" s="1"/>
      <c r="H37" s="1"/>
    </row>
    <row r="38" spans="1:8" ht="17.25" customHeight="1" x14ac:dyDescent="0.45">
      <c r="A38" s="1"/>
      <c r="B38" s="6" t="s">
        <v>8</v>
      </c>
      <c r="C38" s="39">
        <f>$C$10</f>
        <v>0</v>
      </c>
      <c r="D38" s="39"/>
      <c r="E38" s="39"/>
      <c r="F38" s="39"/>
      <c r="G38" s="39"/>
      <c r="H38" s="1"/>
    </row>
    <row r="39" spans="1:8" ht="13.2" x14ac:dyDescent="0.45">
      <c r="A39" s="1"/>
      <c r="B39" s="1"/>
      <c r="C39" s="14"/>
      <c r="D39" s="14"/>
      <c r="E39" s="14"/>
      <c r="F39" s="14"/>
      <c r="G39" s="14"/>
      <c r="H39" s="8"/>
    </row>
    <row r="40" spans="1:8" ht="13.2" x14ac:dyDescent="0.45">
      <c r="A40" s="15" t="s">
        <v>70</v>
      </c>
      <c r="B40" s="1"/>
      <c r="C40" s="1"/>
      <c r="D40" s="1"/>
      <c r="E40" s="1"/>
      <c r="F40" s="1"/>
      <c r="G40" s="6"/>
      <c r="H40" s="16"/>
    </row>
    <row r="41" spans="1:8" ht="23.25" customHeight="1" thickBot="1" x14ac:dyDescent="0.5">
      <c r="A41" s="40" t="s">
        <v>9</v>
      </c>
      <c r="B41" s="41"/>
      <c r="C41" s="41"/>
      <c r="D41" s="41"/>
      <c r="E41" s="41"/>
      <c r="F41" s="41"/>
      <c r="G41" s="40" t="s">
        <v>12</v>
      </c>
      <c r="H41" s="42"/>
    </row>
    <row r="42" spans="1:8" s="1" customFormat="1" ht="23.25" customHeight="1" thickTop="1" x14ac:dyDescent="0.45">
      <c r="A42" s="35" t="s">
        <v>101</v>
      </c>
      <c r="B42" s="36"/>
      <c r="C42" s="36"/>
      <c r="D42" s="36"/>
      <c r="E42" s="36"/>
      <c r="F42" s="37"/>
      <c r="G42" s="18"/>
      <c r="H42" s="17" t="s">
        <v>10</v>
      </c>
    </row>
    <row r="43" spans="1:8" s="1" customFormat="1" ht="23.25" customHeight="1" x14ac:dyDescent="0.45">
      <c r="A43" s="35" t="s">
        <v>102</v>
      </c>
      <c r="B43" s="36"/>
      <c r="C43" s="36"/>
      <c r="D43" s="36"/>
      <c r="E43" s="36"/>
      <c r="F43" s="37"/>
      <c r="G43" s="18"/>
      <c r="H43" s="17" t="s">
        <v>10</v>
      </c>
    </row>
    <row r="44" spans="1:8" s="1" customFormat="1" ht="23.25" customHeight="1" x14ac:dyDescent="0.45">
      <c r="A44" s="35" t="s">
        <v>103</v>
      </c>
      <c r="B44" s="36"/>
      <c r="C44" s="36"/>
      <c r="D44" s="36"/>
      <c r="E44" s="36"/>
      <c r="F44" s="37"/>
      <c r="G44" s="18"/>
      <c r="H44" s="17" t="s">
        <v>10</v>
      </c>
    </row>
    <row r="45" spans="1:8" s="1" customFormat="1" ht="23.25" customHeight="1" x14ac:dyDescent="0.45">
      <c r="A45" s="35" t="s">
        <v>104</v>
      </c>
      <c r="B45" s="36"/>
      <c r="C45" s="36"/>
      <c r="D45" s="36"/>
      <c r="E45" s="36"/>
      <c r="F45" s="37"/>
      <c r="G45" s="18"/>
      <c r="H45" s="17" t="s">
        <v>10</v>
      </c>
    </row>
    <row r="46" spans="1:8" s="1" customFormat="1" ht="23.25" customHeight="1" x14ac:dyDescent="0.45">
      <c r="A46" s="35" t="s">
        <v>105</v>
      </c>
      <c r="B46" s="36"/>
      <c r="C46" s="36"/>
      <c r="D46" s="36"/>
      <c r="E46" s="36"/>
      <c r="F46" s="37"/>
      <c r="G46" s="18"/>
      <c r="H46" s="17" t="s">
        <v>10</v>
      </c>
    </row>
    <row r="47" spans="1:8" s="1" customFormat="1" ht="23.25" customHeight="1" x14ac:dyDescent="0.45">
      <c r="A47" s="35" t="s">
        <v>106</v>
      </c>
      <c r="B47" s="36"/>
      <c r="C47" s="36"/>
      <c r="D47" s="36"/>
      <c r="E47" s="36"/>
      <c r="F47" s="37"/>
      <c r="G47" s="18"/>
      <c r="H47" s="17" t="s">
        <v>10</v>
      </c>
    </row>
    <row r="48" spans="1:8" s="1" customFormat="1" ht="49.95" customHeight="1" x14ac:dyDescent="0.45">
      <c r="A48" s="32" t="s">
        <v>107</v>
      </c>
      <c r="B48" s="33"/>
      <c r="C48" s="33"/>
      <c r="D48" s="33"/>
      <c r="E48" s="33"/>
      <c r="F48" s="34"/>
      <c r="G48" s="18"/>
      <c r="H48" s="17" t="s">
        <v>10</v>
      </c>
    </row>
    <row r="49" spans="1:8" ht="23.25" customHeight="1" x14ac:dyDescent="0.45">
      <c r="A49" s="30" t="s">
        <v>80</v>
      </c>
      <c r="B49" s="31"/>
      <c r="C49" s="31"/>
      <c r="D49" s="31"/>
      <c r="E49" s="31"/>
      <c r="F49" s="31"/>
      <c r="G49" s="22">
        <f>SUM(G17:G33,G42:G48)</f>
        <v>0</v>
      </c>
      <c r="H49" s="17" t="s">
        <v>10</v>
      </c>
    </row>
    <row r="50" spans="1:8" ht="13.2" x14ac:dyDescent="0.45">
      <c r="A50" s="13" t="s">
        <v>11</v>
      </c>
      <c r="B50" s="1"/>
      <c r="C50" s="1"/>
      <c r="D50" s="1"/>
      <c r="E50" s="1"/>
      <c r="F50" s="1"/>
      <c r="G50" s="1"/>
      <c r="H50" s="1"/>
    </row>
  </sheetData>
  <mergeCells count="43">
    <mergeCell ref="A3:H3"/>
    <mergeCell ref="G5:H5"/>
    <mergeCell ref="A9:B9"/>
    <mergeCell ref="C9:D9"/>
    <mergeCell ref="A10:B10"/>
    <mergeCell ref="C10:F10"/>
    <mergeCell ref="A20:F20"/>
    <mergeCell ref="A11:B11"/>
    <mergeCell ref="C11:G11"/>
    <mergeCell ref="A12:B12"/>
    <mergeCell ref="C12:D12"/>
    <mergeCell ref="F12:G12"/>
    <mergeCell ref="A13:H13"/>
    <mergeCell ref="A16:F16"/>
    <mergeCell ref="G16:H16"/>
    <mergeCell ref="A17:F17"/>
    <mergeCell ref="A18:F18"/>
    <mergeCell ref="A19:F19"/>
    <mergeCell ref="A32:F32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3:F33"/>
    <mergeCell ref="A36:H36"/>
    <mergeCell ref="C38:G38"/>
    <mergeCell ref="A41:F41"/>
    <mergeCell ref="G41:H41"/>
    <mergeCell ref="A49:F49"/>
    <mergeCell ref="A48:F48"/>
    <mergeCell ref="A42:F42"/>
    <mergeCell ref="A43:F43"/>
    <mergeCell ref="A44:F44"/>
    <mergeCell ref="A46:F46"/>
    <mergeCell ref="A47:F47"/>
    <mergeCell ref="A45:F45"/>
  </mergeCells>
  <phoneticPr fontId="1"/>
  <pageMargins left="0.7" right="0.7" top="0.75" bottom="0.75" header="0.3" footer="0.3"/>
  <pageSetup paperSize="9" orientation="portrait" r:id="rId1"/>
  <rowBreaks count="1" manualBreakCount="1">
    <brk id="3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D1C87-84FA-402D-A299-3830741A935D}">
  <dimension ref="A1:K64"/>
  <sheetViews>
    <sheetView showZeros="0" view="pageLayout" zoomScaleNormal="100" zoomScaleSheetLayoutView="100" workbookViewId="0">
      <selection activeCell="G8" sqref="G8"/>
    </sheetView>
  </sheetViews>
  <sheetFormatPr defaultRowHeight="12" x14ac:dyDescent="0.45"/>
  <cols>
    <col min="1" max="6" width="10" style="11" customWidth="1"/>
    <col min="7" max="7" width="15" style="11" customWidth="1"/>
    <col min="8" max="8" width="5" style="11" customWidth="1"/>
    <col min="9" max="15" width="8.5" style="11" customWidth="1"/>
    <col min="16" max="256" width="9" style="11"/>
    <col min="257" max="264" width="11.09765625" style="11" customWidth="1"/>
    <col min="265" max="271" width="8.5" style="11" customWidth="1"/>
    <col min="272" max="512" width="9" style="11"/>
    <col min="513" max="520" width="11.09765625" style="11" customWidth="1"/>
    <col min="521" max="527" width="8.5" style="11" customWidth="1"/>
    <col min="528" max="768" width="9" style="11"/>
    <col min="769" max="776" width="11.09765625" style="11" customWidth="1"/>
    <col min="777" max="783" width="8.5" style="11" customWidth="1"/>
    <col min="784" max="1024" width="9" style="11"/>
    <col min="1025" max="1032" width="11.09765625" style="11" customWidth="1"/>
    <col min="1033" max="1039" width="8.5" style="11" customWidth="1"/>
    <col min="1040" max="1280" width="9" style="11"/>
    <col min="1281" max="1288" width="11.09765625" style="11" customWidth="1"/>
    <col min="1289" max="1295" width="8.5" style="11" customWidth="1"/>
    <col min="1296" max="1536" width="9" style="11"/>
    <col min="1537" max="1544" width="11.09765625" style="11" customWidth="1"/>
    <col min="1545" max="1551" width="8.5" style="11" customWidth="1"/>
    <col min="1552" max="1792" width="9" style="11"/>
    <col min="1793" max="1800" width="11.09765625" style="11" customWidth="1"/>
    <col min="1801" max="1807" width="8.5" style="11" customWidth="1"/>
    <col min="1808" max="2048" width="9" style="11"/>
    <col min="2049" max="2056" width="11.09765625" style="11" customWidth="1"/>
    <col min="2057" max="2063" width="8.5" style="11" customWidth="1"/>
    <col min="2064" max="2304" width="9" style="11"/>
    <col min="2305" max="2312" width="11.09765625" style="11" customWidth="1"/>
    <col min="2313" max="2319" width="8.5" style="11" customWidth="1"/>
    <col min="2320" max="2560" width="9" style="11"/>
    <col min="2561" max="2568" width="11.09765625" style="11" customWidth="1"/>
    <col min="2569" max="2575" width="8.5" style="11" customWidth="1"/>
    <col min="2576" max="2816" width="9" style="11"/>
    <col min="2817" max="2824" width="11.09765625" style="11" customWidth="1"/>
    <col min="2825" max="2831" width="8.5" style="11" customWidth="1"/>
    <col min="2832" max="3072" width="9" style="11"/>
    <col min="3073" max="3080" width="11.09765625" style="11" customWidth="1"/>
    <col min="3081" max="3087" width="8.5" style="11" customWidth="1"/>
    <col min="3088" max="3328" width="9" style="11"/>
    <col min="3329" max="3336" width="11.09765625" style="11" customWidth="1"/>
    <col min="3337" max="3343" width="8.5" style="11" customWidth="1"/>
    <col min="3344" max="3584" width="9" style="11"/>
    <col min="3585" max="3592" width="11.09765625" style="11" customWidth="1"/>
    <col min="3593" max="3599" width="8.5" style="11" customWidth="1"/>
    <col min="3600" max="3840" width="9" style="11"/>
    <col min="3841" max="3848" width="11.09765625" style="11" customWidth="1"/>
    <col min="3849" max="3855" width="8.5" style="11" customWidth="1"/>
    <col min="3856" max="4096" width="9" style="11"/>
    <col min="4097" max="4104" width="11.09765625" style="11" customWidth="1"/>
    <col min="4105" max="4111" width="8.5" style="11" customWidth="1"/>
    <col min="4112" max="4352" width="9" style="11"/>
    <col min="4353" max="4360" width="11.09765625" style="11" customWidth="1"/>
    <col min="4361" max="4367" width="8.5" style="11" customWidth="1"/>
    <col min="4368" max="4608" width="9" style="11"/>
    <col min="4609" max="4616" width="11.09765625" style="11" customWidth="1"/>
    <col min="4617" max="4623" width="8.5" style="11" customWidth="1"/>
    <col min="4624" max="4864" width="9" style="11"/>
    <col min="4865" max="4872" width="11.09765625" style="11" customWidth="1"/>
    <col min="4873" max="4879" width="8.5" style="11" customWidth="1"/>
    <col min="4880" max="5120" width="9" style="11"/>
    <col min="5121" max="5128" width="11.09765625" style="11" customWidth="1"/>
    <col min="5129" max="5135" width="8.5" style="11" customWidth="1"/>
    <col min="5136" max="5376" width="9" style="11"/>
    <col min="5377" max="5384" width="11.09765625" style="11" customWidth="1"/>
    <col min="5385" max="5391" width="8.5" style="11" customWidth="1"/>
    <col min="5392" max="5632" width="9" style="11"/>
    <col min="5633" max="5640" width="11.09765625" style="11" customWidth="1"/>
    <col min="5641" max="5647" width="8.5" style="11" customWidth="1"/>
    <col min="5648" max="5888" width="9" style="11"/>
    <col min="5889" max="5896" width="11.09765625" style="11" customWidth="1"/>
    <col min="5897" max="5903" width="8.5" style="11" customWidth="1"/>
    <col min="5904" max="6144" width="9" style="11"/>
    <col min="6145" max="6152" width="11.09765625" style="11" customWidth="1"/>
    <col min="6153" max="6159" width="8.5" style="11" customWidth="1"/>
    <col min="6160" max="6400" width="9" style="11"/>
    <col min="6401" max="6408" width="11.09765625" style="11" customWidth="1"/>
    <col min="6409" max="6415" width="8.5" style="11" customWidth="1"/>
    <col min="6416" max="6656" width="9" style="11"/>
    <col min="6657" max="6664" width="11.09765625" style="11" customWidth="1"/>
    <col min="6665" max="6671" width="8.5" style="11" customWidth="1"/>
    <col min="6672" max="6912" width="9" style="11"/>
    <col min="6913" max="6920" width="11.09765625" style="11" customWidth="1"/>
    <col min="6921" max="6927" width="8.5" style="11" customWidth="1"/>
    <col min="6928" max="7168" width="9" style="11"/>
    <col min="7169" max="7176" width="11.09765625" style="11" customWidth="1"/>
    <col min="7177" max="7183" width="8.5" style="11" customWidth="1"/>
    <col min="7184" max="7424" width="9" style="11"/>
    <col min="7425" max="7432" width="11.09765625" style="11" customWidth="1"/>
    <col min="7433" max="7439" width="8.5" style="11" customWidth="1"/>
    <col min="7440" max="7680" width="9" style="11"/>
    <col min="7681" max="7688" width="11.09765625" style="11" customWidth="1"/>
    <col min="7689" max="7695" width="8.5" style="11" customWidth="1"/>
    <col min="7696" max="7936" width="9" style="11"/>
    <col min="7937" max="7944" width="11.09765625" style="11" customWidth="1"/>
    <col min="7945" max="7951" width="8.5" style="11" customWidth="1"/>
    <col min="7952" max="8192" width="9" style="11"/>
    <col min="8193" max="8200" width="11.09765625" style="11" customWidth="1"/>
    <col min="8201" max="8207" width="8.5" style="11" customWidth="1"/>
    <col min="8208" max="8448" width="9" style="11"/>
    <col min="8449" max="8456" width="11.09765625" style="11" customWidth="1"/>
    <col min="8457" max="8463" width="8.5" style="11" customWidth="1"/>
    <col min="8464" max="8704" width="9" style="11"/>
    <col min="8705" max="8712" width="11.09765625" style="11" customWidth="1"/>
    <col min="8713" max="8719" width="8.5" style="11" customWidth="1"/>
    <col min="8720" max="8960" width="9" style="11"/>
    <col min="8961" max="8968" width="11.09765625" style="11" customWidth="1"/>
    <col min="8969" max="8975" width="8.5" style="11" customWidth="1"/>
    <col min="8976" max="9216" width="9" style="11"/>
    <col min="9217" max="9224" width="11.09765625" style="11" customWidth="1"/>
    <col min="9225" max="9231" width="8.5" style="11" customWidth="1"/>
    <col min="9232" max="9472" width="9" style="11"/>
    <col min="9473" max="9480" width="11.09765625" style="11" customWidth="1"/>
    <col min="9481" max="9487" width="8.5" style="11" customWidth="1"/>
    <col min="9488" max="9728" width="9" style="11"/>
    <col min="9729" max="9736" width="11.09765625" style="11" customWidth="1"/>
    <col min="9737" max="9743" width="8.5" style="11" customWidth="1"/>
    <col min="9744" max="9984" width="9" style="11"/>
    <col min="9985" max="9992" width="11.09765625" style="11" customWidth="1"/>
    <col min="9993" max="9999" width="8.5" style="11" customWidth="1"/>
    <col min="10000" max="10240" width="9" style="11"/>
    <col min="10241" max="10248" width="11.09765625" style="11" customWidth="1"/>
    <col min="10249" max="10255" width="8.5" style="11" customWidth="1"/>
    <col min="10256" max="10496" width="9" style="11"/>
    <col min="10497" max="10504" width="11.09765625" style="11" customWidth="1"/>
    <col min="10505" max="10511" width="8.5" style="11" customWidth="1"/>
    <col min="10512" max="10752" width="9" style="11"/>
    <col min="10753" max="10760" width="11.09765625" style="11" customWidth="1"/>
    <col min="10761" max="10767" width="8.5" style="11" customWidth="1"/>
    <col min="10768" max="11008" width="9" style="11"/>
    <col min="11009" max="11016" width="11.09765625" style="11" customWidth="1"/>
    <col min="11017" max="11023" width="8.5" style="11" customWidth="1"/>
    <col min="11024" max="11264" width="9" style="11"/>
    <col min="11265" max="11272" width="11.09765625" style="11" customWidth="1"/>
    <col min="11273" max="11279" width="8.5" style="11" customWidth="1"/>
    <col min="11280" max="11520" width="9" style="11"/>
    <col min="11521" max="11528" width="11.09765625" style="11" customWidth="1"/>
    <col min="11529" max="11535" width="8.5" style="11" customWidth="1"/>
    <col min="11536" max="11776" width="9" style="11"/>
    <col min="11777" max="11784" width="11.09765625" style="11" customWidth="1"/>
    <col min="11785" max="11791" width="8.5" style="11" customWidth="1"/>
    <col min="11792" max="12032" width="9" style="11"/>
    <col min="12033" max="12040" width="11.09765625" style="11" customWidth="1"/>
    <col min="12041" max="12047" width="8.5" style="11" customWidth="1"/>
    <col min="12048" max="12288" width="9" style="11"/>
    <col min="12289" max="12296" width="11.09765625" style="11" customWidth="1"/>
    <col min="12297" max="12303" width="8.5" style="11" customWidth="1"/>
    <col min="12304" max="12544" width="9" style="11"/>
    <col min="12545" max="12552" width="11.09765625" style="11" customWidth="1"/>
    <col min="12553" max="12559" width="8.5" style="11" customWidth="1"/>
    <col min="12560" max="12800" width="9" style="11"/>
    <col min="12801" max="12808" width="11.09765625" style="11" customWidth="1"/>
    <col min="12809" max="12815" width="8.5" style="11" customWidth="1"/>
    <col min="12816" max="13056" width="9" style="11"/>
    <col min="13057" max="13064" width="11.09765625" style="11" customWidth="1"/>
    <col min="13065" max="13071" width="8.5" style="11" customWidth="1"/>
    <col min="13072" max="13312" width="9" style="11"/>
    <col min="13313" max="13320" width="11.09765625" style="11" customWidth="1"/>
    <col min="13321" max="13327" width="8.5" style="11" customWidth="1"/>
    <col min="13328" max="13568" width="9" style="11"/>
    <col min="13569" max="13576" width="11.09765625" style="11" customWidth="1"/>
    <col min="13577" max="13583" width="8.5" style="11" customWidth="1"/>
    <col min="13584" max="13824" width="9" style="11"/>
    <col min="13825" max="13832" width="11.09765625" style="11" customWidth="1"/>
    <col min="13833" max="13839" width="8.5" style="11" customWidth="1"/>
    <col min="13840" max="14080" width="9" style="11"/>
    <col min="14081" max="14088" width="11.09765625" style="11" customWidth="1"/>
    <col min="14089" max="14095" width="8.5" style="11" customWidth="1"/>
    <col min="14096" max="14336" width="9" style="11"/>
    <col min="14337" max="14344" width="11.09765625" style="11" customWidth="1"/>
    <col min="14345" max="14351" width="8.5" style="11" customWidth="1"/>
    <col min="14352" max="14592" width="9" style="11"/>
    <col min="14593" max="14600" width="11.09765625" style="11" customWidth="1"/>
    <col min="14601" max="14607" width="8.5" style="11" customWidth="1"/>
    <col min="14608" max="14848" width="9" style="11"/>
    <col min="14849" max="14856" width="11.09765625" style="11" customWidth="1"/>
    <col min="14857" max="14863" width="8.5" style="11" customWidth="1"/>
    <col min="14864" max="15104" width="9" style="11"/>
    <col min="15105" max="15112" width="11.09765625" style="11" customWidth="1"/>
    <col min="15113" max="15119" width="8.5" style="11" customWidth="1"/>
    <col min="15120" max="15360" width="9" style="11"/>
    <col min="15361" max="15368" width="11.09765625" style="11" customWidth="1"/>
    <col min="15369" max="15375" width="8.5" style="11" customWidth="1"/>
    <col min="15376" max="15616" width="9" style="11"/>
    <col min="15617" max="15624" width="11.09765625" style="11" customWidth="1"/>
    <col min="15625" max="15631" width="8.5" style="11" customWidth="1"/>
    <col min="15632" max="15872" width="9" style="11"/>
    <col min="15873" max="15880" width="11.09765625" style="11" customWidth="1"/>
    <col min="15881" max="15887" width="8.5" style="11" customWidth="1"/>
    <col min="15888" max="16128" width="9" style="11"/>
    <col min="16129" max="16136" width="11.09765625" style="11" customWidth="1"/>
    <col min="16137" max="16143" width="8.5" style="11" customWidth="1"/>
    <col min="16144" max="16384" width="9" style="11"/>
  </cols>
  <sheetData>
    <row r="1" spans="1:11" s="1" customFormat="1" ht="13.2" x14ac:dyDescent="0.45">
      <c r="A1" s="2" t="s">
        <v>50</v>
      </c>
      <c r="H1" s="19"/>
      <c r="K1" s="3" t="s">
        <v>0</v>
      </c>
    </row>
    <row r="2" spans="1:11" s="1" customFormat="1" ht="13.2" x14ac:dyDescent="0.45">
      <c r="H2" s="20" t="str">
        <f>$K$2&amp;"年度分"</f>
        <v>2022年度分</v>
      </c>
      <c r="K2" s="1">
        <v>2022</v>
      </c>
    </row>
    <row r="3" spans="1:11" s="1" customFormat="1" ht="16.2" x14ac:dyDescent="0.45">
      <c r="A3" s="38" t="s">
        <v>51</v>
      </c>
      <c r="B3" s="38"/>
      <c r="C3" s="38"/>
      <c r="D3" s="38"/>
      <c r="E3" s="38"/>
      <c r="F3" s="38"/>
      <c r="G3" s="38"/>
      <c r="H3" s="38"/>
      <c r="I3" s="4"/>
    </row>
    <row r="4" spans="1:11" s="1" customFormat="1" ht="13.5" customHeight="1" x14ac:dyDescent="0.45">
      <c r="A4" s="5"/>
      <c r="B4" s="5"/>
      <c r="C4" s="5"/>
      <c r="D4" s="5"/>
      <c r="E4" s="5"/>
      <c r="F4" s="5"/>
      <c r="I4" s="4"/>
    </row>
    <row r="5" spans="1:11" s="1" customFormat="1" ht="13.5" customHeight="1" x14ac:dyDescent="0.45">
      <c r="A5" s="1" t="s">
        <v>93</v>
      </c>
      <c r="B5" s="5"/>
      <c r="C5" s="5"/>
      <c r="D5" s="5"/>
      <c r="E5" s="5"/>
      <c r="F5" s="6" t="s">
        <v>1</v>
      </c>
      <c r="G5" s="50" t="s">
        <v>2</v>
      </c>
      <c r="H5" s="50"/>
    </row>
    <row r="6" spans="1:11" s="1" customFormat="1" ht="13.5" customHeight="1" x14ac:dyDescent="0.45"/>
    <row r="7" spans="1:11" s="1" customFormat="1" ht="13.2" x14ac:dyDescent="0.45">
      <c r="A7" s="3"/>
    </row>
    <row r="8" spans="1:11" s="1" customFormat="1" ht="19.5" customHeight="1" x14ac:dyDescent="0.45">
      <c r="A8" s="43" t="s">
        <v>3</v>
      </c>
      <c r="B8" s="43"/>
      <c r="C8" s="51"/>
      <c r="D8" s="51"/>
    </row>
    <row r="9" spans="1:11" s="1" customFormat="1" ht="21.9" customHeight="1" x14ac:dyDescent="0.45">
      <c r="A9" s="43" t="s">
        <v>4</v>
      </c>
      <c r="B9" s="43"/>
      <c r="C9" s="52"/>
      <c r="D9" s="52"/>
      <c r="E9" s="52"/>
      <c r="F9" s="52"/>
      <c r="G9" s="7"/>
    </row>
    <row r="10" spans="1:11" s="1" customFormat="1" ht="21.9" customHeight="1" x14ac:dyDescent="0.45">
      <c r="A10" s="43" t="s">
        <v>5</v>
      </c>
      <c r="B10" s="43"/>
      <c r="C10" s="44"/>
      <c r="D10" s="44"/>
      <c r="E10" s="44"/>
      <c r="F10" s="44"/>
      <c r="G10" s="44"/>
    </row>
    <row r="11" spans="1:11" s="1" customFormat="1" ht="21.9" customHeight="1" x14ac:dyDescent="0.45">
      <c r="A11" s="43" t="s">
        <v>6</v>
      </c>
      <c r="B11" s="43"/>
      <c r="C11" s="45"/>
      <c r="D11" s="45"/>
      <c r="E11" s="6" t="s">
        <v>7</v>
      </c>
      <c r="F11" s="39"/>
      <c r="G11" s="39"/>
    </row>
    <row r="12" spans="1:11" s="1" customFormat="1" ht="45.75" customHeight="1" x14ac:dyDescent="0.45">
      <c r="A12" s="46" t="str">
        <f>$K$2 &amp; "年度（" &amp; $K$2 &amp; "年 4月 1日から" &amp; $K$2+1 &amp; "年 3月31日までの期間）に、「日本農林規格等に関する
法律」に基づき、有機加工食品のJAS 格付を行いましたので、以下にその実績を報告いたします。"</f>
        <v>2022年度（2022年 4月 1日から2023年 3月31日までの期間）に、「日本農林規格等に関する
法律」に基づき、有機加工食品のJAS 格付を行いましたので、以下にその実績を報告いたします。</v>
      </c>
      <c r="B12" s="46"/>
      <c r="C12" s="46"/>
      <c r="D12" s="46"/>
      <c r="E12" s="46"/>
      <c r="F12" s="46"/>
      <c r="G12" s="46"/>
      <c r="H12" s="46"/>
      <c r="I12" s="9"/>
    </row>
    <row r="13" spans="1:11" s="1" customFormat="1" ht="18" customHeight="1" x14ac:dyDescent="0.45">
      <c r="A13" s="10"/>
      <c r="B13" s="10"/>
      <c r="C13" s="10"/>
      <c r="D13" s="10"/>
      <c r="E13" s="10"/>
      <c r="F13" s="10"/>
      <c r="G13" s="10"/>
      <c r="H13" s="10"/>
      <c r="I13" s="9"/>
    </row>
    <row r="14" spans="1:11" ht="13.2" x14ac:dyDescent="0.45">
      <c r="A14" s="15" t="s">
        <v>14</v>
      </c>
      <c r="B14" s="1"/>
      <c r="C14" s="1"/>
      <c r="D14" s="1"/>
      <c r="E14" s="1"/>
      <c r="F14" s="1"/>
      <c r="G14" s="6"/>
      <c r="H14" s="16"/>
    </row>
    <row r="15" spans="1:11" ht="23.25" customHeight="1" x14ac:dyDescent="0.45">
      <c r="A15" s="55" t="s">
        <v>9</v>
      </c>
      <c r="B15" s="56"/>
      <c r="C15" s="56"/>
      <c r="D15" s="56"/>
      <c r="E15" s="56"/>
      <c r="F15" s="57"/>
      <c r="G15" s="56" t="s">
        <v>12</v>
      </c>
      <c r="H15" s="57"/>
    </row>
    <row r="16" spans="1:11" ht="23.25" customHeight="1" x14ac:dyDescent="0.45">
      <c r="A16" s="53" t="s">
        <v>16</v>
      </c>
      <c r="B16" s="54"/>
      <c r="C16" s="54"/>
      <c r="D16" s="54"/>
      <c r="E16" s="54"/>
      <c r="F16" s="58"/>
      <c r="G16" s="18"/>
      <c r="H16" s="17" t="s">
        <v>10</v>
      </c>
    </row>
    <row r="17" spans="1:8" ht="23.25" customHeight="1" x14ac:dyDescent="0.45">
      <c r="A17" s="53" t="s">
        <v>17</v>
      </c>
      <c r="B17" s="54"/>
      <c r="C17" s="54"/>
      <c r="D17" s="54"/>
      <c r="E17" s="54"/>
      <c r="F17" s="58"/>
      <c r="G17" s="18"/>
      <c r="H17" s="17" t="s">
        <v>10</v>
      </c>
    </row>
    <row r="18" spans="1:8" ht="23.25" customHeight="1" x14ac:dyDescent="0.45">
      <c r="A18" s="53" t="s">
        <v>18</v>
      </c>
      <c r="B18" s="54"/>
      <c r="C18" s="54"/>
      <c r="D18" s="54"/>
      <c r="E18" s="54"/>
      <c r="F18" s="58"/>
      <c r="G18" s="18"/>
      <c r="H18" s="17" t="s">
        <v>10</v>
      </c>
    </row>
    <row r="19" spans="1:8" ht="23.25" customHeight="1" x14ac:dyDescent="0.45">
      <c r="A19" s="53" t="s">
        <v>19</v>
      </c>
      <c r="B19" s="54"/>
      <c r="C19" s="54"/>
      <c r="D19" s="54"/>
      <c r="E19" s="54"/>
      <c r="F19" s="58"/>
      <c r="G19" s="18"/>
      <c r="H19" s="17" t="s">
        <v>10</v>
      </c>
    </row>
    <row r="20" spans="1:8" ht="23.25" customHeight="1" x14ac:dyDescent="0.45">
      <c r="A20" s="53" t="s">
        <v>20</v>
      </c>
      <c r="B20" s="54"/>
      <c r="C20" s="54"/>
      <c r="D20" s="54"/>
      <c r="E20" s="54"/>
      <c r="F20" s="58"/>
      <c r="G20" s="18"/>
      <c r="H20" s="17" t="s">
        <v>10</v>
      </c>
    </row>
    <row r="21" spans="1:8" ht="23.25" customHeight="1" x14ac:dyDescent="0.45">
      <c r="A21" s="53" t="s">
        <v>21</v>
      </c>
      <c r="B21" s="54"/>
      <c r="C21" s="54"/>
      <c r="D21" s="54"/>
      <c r="E21" s="54"/>
      <c r="F21" s="58"/>
      <c r="G21" s="18"/>
      <c r="H21" s="17" t="s">
        <v>10</v>
      </c>
    </row>
    <row r="22" spans="1:8" ht="23.25" customHeight="1" x14ac:dyDescent="0.45">
      <c r="A22" s="53" t="s">
        <v>22</v>
      </c>
      <c r="B22" s="54"/>
      <c r="C22" s="54"/>
      <c r="D22" s="54"/>
      <c r="E22" s="54"/>
      <c r="F22" s="58"/>
      <c r="G22" s="18"/>
      <c r="H22" s="17" t="s">
        <v>10</v>
      </c>
    </row>
    <row r="23" spans="1:8" ht="23.25" customHeight="1" x14ac:dyDescent="0.45">
      <c r="A23" s="53" t="s">
        <v>23</v>
      </c>
      <c r="B23" s="54"/>
      <c r="C23" s="54"/>
      <c r="D23" s="54"/>
      <c r="E23" s="54"/>
      <c r="F23" s="58"/>
      <c r="G23" s="18"/>
      <c r="H23" s="17" t="s">
        <v>10</v>
      </c>
    </row>
    <row r="24" spans="1:8" ht="23.25" customHeight="1" x14ac:dyDescent="0.45">
      <c r="A24" s="53" t="s">
        <v>24</v>
      </c>
      <c r="B24" s="54"/>
      <c r="C24" s="54"/>
      <c r="D24" s="54"/>
      <c r="E24" s="54"/>
      <c r="F24" s="58"/>
      <c r="G24" s="18"/>
      <c r="H24" s="17" t="s">
        <v>10</v>
      </c>
    </row>
    <row r="25" spans="1:8" ht="23.25" customHeight="1" x14ac:dyDescent="0.45">
      <c r="A25" s="53" t="s">
        <v>25</v>
      </c>
      <c r="B25" s="54"/>
      <c r="C25" s="54"/>
      <c r="D25" s="54"/>
      <c r="E25" s="54"/>
      <c r="F25" s="58"/>
      <c r="G25" s="18"/>
      <c r="H25" s="17" t="s">
        <v>10</v>
      </c>
    </row>
    <row r="26" spans="1:8" ht="23.25" customHeight="1" x14ac:dyDescent="0.45">
      <c r="A26" s="53" t="s">
        <v>26</v>
      </c>
      <c r="B26" s="54"/>
      <c r="C26" s="54"/>
      <c r="D26" s="54"/>
      <c r="E26" s="54"/>
      <c r="F26" s="58"/>
      <c r="G26" s="18"/>
      <c r="H26" s="17" t="s">
        <v>10</v>
      </c>
    </row>
    <row r="27" spans="1:8" ht="23.25" customHeight="1" x14ac:dyDescent="0.45">
      <c r="A27" s="53" t="s">
        <v>27</v>
      </c>
      <c r="B27" s="54"/>
      <c r="C27" s="54"/>
      <c r="D27" s="54"/>
      <c r="E27" s="54"/>
      <c r="F27" s="58"/>
      <c r="G27" s="18"/>
      <c r="H27" s="17" t="s">
        <v>10</v>
      </c>
    </row>
    <row r="28" spans="1:8" ht="23.25" customHeight="1" x14ac:dyDescent="0.45">
      <c r="A28" s="53" t="s">
        <v>28</v>
      </c>
      <c r="B28" s="54"/>
      <c r="C28" s="54"/>
      <c r="D28" s="54"/>
      <c r="E28" s="54"/>
      <c r="F28" s="58"/>
      <c r="G28" s="18"/>
      <c r="H28" s="17" t="s">
        <v>10</v>
      </c>
    </row>
    <row r="29" spans="1:8" ht="23.25" customHeight="1" x14ac:dyDescent="0.45">
      <c r="A29" s="53" t="s">
        <v>29</v>
      </c>
      <c r="B29" s="54"/>
      <c r="C29" s="54"/>
      <c r="D29" s="54"/>
      <c r="E29" s="54"/>
      <c r="F29" s="58"/>
      <c r="G29" s="18"/>
      <c r="H29" s="17" t="s">
        <v>10</v>
      </c>
    </row>
    <row r="30" spans="1:8" ht="23.25" customHeight="1" x14ac:dyDescent="0.45">
      <c r="A30" s="53" t="s">
        <v>30</v>
      </c>
      <c r="B30" s="54"/>
      <c r="C30" s="54"/>
      <c r="D30" s="54"/>
      <c r="E30" s="54"/>
      <c r="F30" s="58"/>
      <c r="G30" s="18"/>
      <c r="H30" s="17" t="s">
        <v>10</v>
      </c>
    </row>
    <row r="31" spans="1:8" ht="23.25" customHeight="1" x14ac:dyDescent="0.45">
      <c r="A31" s="53" t="s">
        <v>31</v>
      </c>
      <c r="B31" s="54"/>
      <c r="C31" s="54"/>
      <c r="D31" s="54"/>
      <c r="E31" s="54"/>
      <c r="F31" s="58"/>
      <c r="G31" s="18"/>
      <c r="H31" s="17" t="s">
        <v>10</v>
      </c>
    </row>
    <row r="32" spans="1:8" ht="23.25" customHeight="1" x14ac:dyDescent="0.45">
      <c r="A32" s="53" t="s">
        <v>32</v>
      </c>
      <c r="B32" s="54"/>
      <c r="C32" s="54"/>
      <c r="D32" s="54"/>
      <c r="E32" s="54"/>
      <c r="F32" s="58"/>
      <c r="G32" s="18"/>
      <c r="H32" s="17" t="s">
        <v>10</v>
      </c>
    </row>
    <row r="33" spans="1:8" ht="23.25" customHeight="1" x14ac:dyDescent="0.45">
      <c r="A33" s="53" t="s">
        <v>33</v>
      </c>
      <c r="B33" s="54"/>
      <c r="C33" s="54"/>
      <c r="D33" s="54"/>
      <c r="E33" s="54"/>
      <c r="F33" s="58"/>
      <c r="G33" s="18"/>
      <c r="H33" s="17" t="s">
        <v>10</v>
      </c>
    </row>
    <row r="34" spans="1:8" ht="13.2" x14ac:dyDescent="0.45">
      <c r="A34" s="2" t="s">
        <v>50</v>
      </c>
      <c r="B34" s="12"/>
      <c r="C34" s="12"/>
      <c r="D34" s="8"/>
      <c r="E34" s="8"/>
      <c r="F34" s="8"/>
      <c r="G34" s="13"/>
      <c r="H34" s="21"/>
    </row>
    <row r="35" spans="1:8" ht="13.2" x14ac:dyDescent="0.45">
      <c r="A35" s="12"/>
      <c r="B35" s="12"/>
      <c r="C35" s="12"/>
      <c r="D35" s="8"/>
      <c r="E35" s="8"/>
      <c r="F35" s="8"/>
      <c r="G35" s="1"/>
      <c r="H35" s="20" t="str">
        <f>$K$2&amp;"年度分"</f>
        <v>2022年度分</v>
      </c>
    </row>
    <row r="36" spans="1:8" ht="16.2" x14ac:dyDescent="0.45">
      <c r="A36" s="38" t="s">
        <v>52</v>
      </c>
      <c r="B36" s="38"/>
      <c r="C36" s="38"/>
      <c r="D36" s="38"/>
      <c r="E36" s="38"/>
      <c r="F36" s="38"/>
      <c r="G36" s="38"/>
      <c r="H36" s="38"/>
    </row>
    <row r="37" spans="1:8" ht="16.2" x14ac:dyDescent="0.45">
      <c r="A37" s="5"/>
      <c r="B37" s="5"/>
      <c r="C37" s="5"/>
      <c r="D37" s="5"/>
      <c r="E37" s="5"/>
      <c r="F37" s="5"/>
      <c r="G37" s="1"/>
      <c r="H37" s="1"/>
    </row>
    <row r="38" spans="1:8" ht="17.25" customHeight="1" x14ac:dyDescent="0.45">
      <c r="A38" s="1"/>
      <c r="B38" s="6" t="s">
        <v>8</v>
      </c>
      <c r="C38" s="39">
        <f>$C$9</f>
        <v>0</v>
      </c>
      <c r="D38" s="39"/>
      <c r="E38" s="39"/>
      <c r="F38" s="39"/>
      <c r="G38" s="39"/>
      <c r="H38" s="1"/>
    </row>
    <row r="39" spans="1:8" ht="13.2" x14ac:dyDescent="0.45">
      <c r="A39" s="1"/>
      <c r="B39" s="1"/>
      <c r="C39" s="14"/>
      <c r="D39" s="14"/>
      <c r="E39" s="14"/>
      <c r="F39" s="14"/>
      <c r="G39" s="14"/>
      <c r="H39" s="8"/>
    </row>
    <row r="40" spans="1:8" ht="13.2" x14ac:dyDescent="0.45">
      <c r="A40" s="15" t="s">
        <v>13</v>
      </c>
      <c r="B40" s="1"/>
      <c r="C40" s="1"/>
      <c r="D40" s="1"/>
      <c r="E40" s="1"/>
      <c r="F40" s="1"/>
      <c r="G40" s="6"/>
      <c r="H40" s="16"/>
    </row>
    <row r="41" spans="1:8" ht="23.25" customHeight="1" x14ac:dyDescent="0.45">
      <c r="A41" s="55" t="s">
        <v>9</v>
      </c>
      <c r="B41" s="56"/>
      <c r="C41" s="56"/>
      <c r="D41" s="56"/>
      <c r="E41" s="56"/>
      <c r="F41" s="56"/>
      <c r="G41" s="55" t="s">
        <v>12</v>
      </c>
      <c r="H41" s="57"/>
    </row>
    <row r="42" spans="1:8" ht="23.25" customHeight="1" x14ac:dyDescent="0.45">
      <c r="A42" s="53" t="s">
        <v>34</v>
      </c>
      <c r="B42" s="54"/>
      <c r="C42" s="54"/>
      <c r="D42" s="54"/>
      <c r="E42" s="54"/>
      <c r="F42" s="54"/>
      <c r="G42" s="22"/>
      <c r="H42" s="17" t="s">
        <v>10</v>
      </c>
    </row>
    <row r="43" spans="1:8" ht="23.25" customHeight="1" x14ac:dyDescent="0.45">
      <c r="A43" s="53" t="s">
        <v>35</v>
      </c>
      <c r="B43" s="54"/>
      <c r="C43" s="54"/>
      <c r="D43" s="54"/>
      <c r="E43" s="54"/>
      <c r="F43" s="54"/>
      <c r="G43" s="22"/>
      <c r="H43" s="17" t="s">
        <v>10</v>
      </c>
    </row>
    <row r="44" spans="1:8" ht="23.25" customHeight="1" x14ac:dyDescent="0.45">
      <c r="A44" s="53" t="s">
        <v>36</v>
      </c>
      <c r="B44" s="54"/>
      <c r="C44" s="54"/>
      <c r="D44" s="54"/>
      <c r="E44" s="54"/>
      <c r="F44" s="54"/>
      <c r="G44" s="22"/>
      <c r="H44" s="17" t="s">
        <v>10</v>
      </c>
    </row>
    <row r="45" spans="1:8" ht="23.25" customHeight="1" x14ac:dyDescent="0.45">
      <c r="A45" s="53" t="s">
        <v>37</v>
      </c>
      <c r="B45" s="54"/>
      <c r="C45" s="54"/>
      <c r="D45" s="54"/>
      <c r="E45" s="54"/>
      <c r="F45" s="54"/>
      <c r="G45" s="22"/>
      <c r="H45" s="17" t="s">
        <v>10</v>
      </c>
    </row>
    <row r="46" spans="1:8" ht="23.25" customHeight="1" x14ac:dyDescent="0.45">
      <c r="A46" s="53" t="s">
        <v>38</v>
      </c>
      <c r="B46" s="54"/>
      <c r="C46" s="54"/>
      <c r="D46" s="54"/>
      <c r="E46" s="54"/>
      <c r="F46" s="54"/>
      <c r="G46" s="22"/>
      <c r="H46" s="17" t="s">
        <v>10</v>
      </c>
    </row>
    <row r="47" spans="1:8" ht="23.25" customHeight="1" x14ac:dyDescent="0.45">
      <c r="A47" s="53" t="s">
        <v>39</v>
      </c>
      <c r="B47" s="54"/>
      <c r="C47" s="54"/>
      <c r="D47" s="54"/>
      <c r="E47" s="54"/>
      <c r="F47" s="54"/>
      <c r="G47" s="22"/>
      <c r="H47" s="17" t="s">
        <v>10</v>
      </c>
    </row>
    <row r="48" spans="1:8" ht="23.25" customHeight="1" x14ac:dyDescent="0.45">
      <c r="A48" s="53" t="s">
        <v>40</v>
      </c>
      <c r="B48" s="54"/>
      <c r="C48" s="54"/>
      <c r="D48" s="54"/>
      <c r="E48" s="54"/>
      <c r="F48" s="54"/>
      <c r="G48" s="22"/>
      <c r="H48" s="17" t="s">
        <v>10</v>
      </c>
    </row>
    <row r="49" spans="1:8" ht="23.25" customHeight="1" x14ac:dyDescent="0.45">
      <c r="A49" s="53" t="s">
        <v>41</v>
      </c>
      <c r="B49" s="54"/>
      <c r="C49" s="54"/>
      <c r="D49" s="54"/>
      <c r="E49" s="54"/>
      <c r="F49" s="54"/>
      <c r="G49" s="22"/>
      <c r="H49" s="17" t="s">
        <v>10</v>
      </c>
    </row>
    <row r="50" spans="1:8" ht="23.25" customHeight="1" x14ac:dyDescent="0.45">
      <c r="A50" s="53" t="s">
        <v>42</v>
      </c>
      <c r="B50" s="54"/>
      <c r="C50" s="54"/>
      <c r="D50" s="54"/>
      <c r="E50" s="54"/>
      <c r="F50" s="54"/>
      <c r="G50" s="22"/>
      <c r="H50" s="17" t="s">
        <v>10</v>
      </c>
    </row>
    <row r="51" spans="1:8" ht="23.25" customHeight="1" x14ac:dyDescent="0.45">
      <c r="A51" s="53" t="s">
        <v>43</v>
      </c>
      <c r="B51" s="54"/>
      <c r="C51" s="54"/>
      <c r="D51" s="54"/>
      <c r="E51" s="54"/>
      <c r="F51" s="54"/>
      <c r="G51" s="22"/>
      <c r="H51" s="17" t="s">
        <v>10</v>
      </c>
    </row>
    <row r="52" spans="1:8" ht="23.25" customHeight="1" x14ac:dyDescent="0.45">
      <c r="A52" s="53" t="s">
        <v>44</v>
      </c>
      <c r="B52" s="54"/>
      <c r="C52" s="54"/>
      <c r="D52" s="54"/>
      <c r="E52" s="54"/>
      <c r="F52" s="54"/>
      <c r="G52" s="22"/>
      <c r="H52" s="17" t="s">
        <v>10</v>
      </c>
    </row>
    <row r="53" spans="1:8" ht="23.25" customHeight="1" x14ac:dyDescent="0.45">
      <c r="A53" s="53" t="s">
        <v>45</v>
      </c>
      <c r="B53" s="54"/>
      <c r="C53" s="54"/>
      <c r="D53" s="54"/>
      <c r="E53" s="54"/>
      <c r="F53" s="54"/>
      <c r="G53" s="22"/>
      <c r="H53" s="17" t="s">
        <v>10</v>
      </c>
    </row>
    <row r="54" spans="1:8" ht="23.25" customHeight="1" x14ac:dyDescent="0.45">
      <c r="A54" s="53" t="s">
        <v>46</v>
      </c>
      <c r="B54" s="54"/>
      <c r="C54" s="54"/>
      <c r="D54" s="54"/>
      <c r="E54" s="54"/>
      <c r="F54" s="54"/>
      <c r="G54" s="22"/>
      <c r="H54" s="17" t="s">
        <v>10</v>
      </c>
    </row>
    <row r="55" spans="1:8" ht="23.25" customHeight="1" x14ac:dyDescent="0.45">
      <c r="A55" s="53" t="s">
        <v>47</v>
      </c>
      <c r="B55" s="54"/>
      <c r="C55" s="54"/>
      <c r="D55" s="54"/>
      <c r="E55" s="54"/>
      <c r="F55" s="54"/>
      <c r="G55" s="22"/>
      <c r="H55" s="17" t="s">
        <v>10</v>
      </c>
    </row>
    <row r="56" spans="1:8" ht="23.25" customHeight="1" x14ac:dyDescent="0.45">
      <c r="A56" s="53" t="s">
        <v>48</v>
      </c>
      <c r="B56" s="54"/>
      <c r="C56" s="54"/>
      <c r="D56" s="54"/>
      <c r="E56" s="54"/>
      <c r="F56" s="54"/>
      <c r="G56" s="22"/>
      <c r="H56" s="17" t="s">
        <v>10</v>
      </c>
    </row>
    <row r="57" spans="1:8" ht="23.25" customHeight="1" x14ac:dyDescent="0.45">
      <c r="A57" s="53" t="s">
        <v>49</v>
      </c>
      <c r="B57" s="54"/>
      <c r="C57" s="54"/>
      <c r="D57" s="54"/>
      <c r="E57" s="54"/>
      <c r="F57" s="54"/>
      <c r="G57" s="22"/>
      <c r="H57" s="17" t="s">
        <v>10</v>
      </c>
    </row>
    <row r="58" spans="1:8" ht="23.25" customHeight="1" x14ac:dyDescent="0.45">
      <c r="A58" s="53" t="s">
        <v>108</v>
      </c>
      <c r="B58" s="54"/>
      <c r="C58" s="54"/>
      <c r="D58" s="54"/>
      <c r="E58" s="54"/>
      <c r="F58" s="54"/>
      <c r="G58" s="22"/>
      <c r="H58" s="17" t="s">
        <v>10</v>
      </c>
    </row>
    <row r="59" spans="1:8" ht="23.25" customHeight="1" x14ac:dyDescent="0.45">
      <c r="A59" s="53" t="s">
        <v>109</v>
      </c>
      <c r="B59" s="54"/>
      <c r="C59" s="54"/>
      <c r="D59" s="54"/>
      <c r="E59" s="54"/>
      <c r="F59" s="54"/>
      <c r="G59" s="22"/>
      <c r="H59" s="17" t="s">
        <v>10</v>
      </c>
    </row>
    <row r="60" spans="1:8" ht="23.25" customHeight="1" x14ac:dyDescent="0.45">
      <c r="A60" s="53" t="s">
        <v>110</v>
      </c>
      <c r="B60" s="54"/>
      <c r="C60" s="54"/>
      <c r="D60" s="54"/>
      <c r="E60" s="54"/>
      <c r="F60" s="54"/>
      <c r="G60" s="22"/>
      <c r="H60" s="17" t="s">
        <v>10</v>
      </c>
    </row>
    <row r="61" spans="1:8" ht="23.25" customHeight="1" x14ac:dyDescent="0.45">
      <c r="A61" s="53" t="s">
        <v>119</v>
      </c>
      <c r="B61" s="54"/>
      <c r="C61" s="54"/>
      <c r="D61" s="54"/>
      <c r="E61" s="54"/>
      <c r="F61" s="54"/>
      <c r="G61" s="22"/>
      <c r="H61" s="17" t="s">
        <v>10</v>
      </c>
    </row>
    <row r="62" spans="1:8" ht="60" customHeight="1" x14ac:dyDescent="0.45">
      <c r="A62" s="53" t="s">
        <v>120</v>
      </c>
      <c r="B62" s="54"/>
      <c r="C62" s="54"/>
      <c r="D62" s="54"/>
      <c r="E62" s="54"/>
      <c r="F62" s="54"/>
      <c r="G62" s="22"/>
      <c r="H62" s="17" t="s">
        <v>10</v>
      </c>
    </row>
    <row r="63" spans="1:8" ht="23.25" customHeight="1" x14ac:dyDescent="0.45">
      <c r="A63" s="30" t="s">
        <v>15</v>
      </c>
      <c r="B63" s="31"/>
      <c r="C63" s="31"/>
      <c r="D63" s="31"/>
      <c r="E63" s="31"/>
      <c r="F63" s="31"/>
      <c r="G63" s="22">
        <f>SUM($G$16:$G$33,$G$42:$G$62)</f>
        <v>0</v>
      </c>
      <c r="H63" s="17" t="s">
        <v>10</v>
      </c>
    </row>
    <row r="64" spans="1:8" ht="13.2" x14ac:dyDescent="0.45">
      <c r="A64" s="13" t="s">
        <v>11</v>
      </c>
      <c r="B64" s="1"/>
      <c r="C64" s="1"/>
      <c r="D64" s="1"/>
      <c r="E64" s="1"/>
      <c r="F64" s="1"/>
      <c r="G64" s="1"/>
      <c r="H64" s="1"/>
    </row>
  </sheetData>
  <mergeCells count="58">
    <mergeCell ref="A30:F30"/>
    <mergeCell ref="A31:F31"/>
    <mergeCell ref="A32:F32"/>
    <mergeCell ref="A33:F33"/>
    <mergeCell ref="A24:F24"/>
    <mergeCell ref="A25:F25"/>
    <mergeCell ref="A26:F26"/>
    <mergeCell ref="A27:F27"/>
    <mergeCell ref="A28:F28"/>
    <mergeCell ref="A29:F29"/>
    <mergeCell ref="A12:H12"/>
    <mergeCell ref="A3:H3"/>
    <mergeCell ref="G5:H5"/>
    <mergeCell ref="A8:B8"/>
    <mergeCell ref="C8:D8"/>
    <mergeCell ref="A9:B9"/>
    <mergeCell ref="C9:F9"/>
    <mergeCell ref="A10:B10"/>
    <mergeCell ref="C10:G10"/>
    <mergeCell ref="A11:B11"/>
    <mergeCell ref="C11:D11"/>
    <mergeCell ref="F11:G11"/>
    <mergeCell ref="A19:F19"/>
    <mergeCell ref="A20:F20"/>
    <mergeCell ref="A21:F21"/>
    <mergeCell ref="A22:F22"/>
    <mergeCell ref="A23:F23"/>
    <mergeCell ref="A15:F15"/>
    <mergeCell ref="G15:H15"/>
    <mergeCell ref="A16:F16"/>
    <mergeCell ref="A17:F17"/>
    <mergeCell ref="A18:F18"/>
    <mergeCell ref="A36:H36"/>
    <mergeCell ref="C38:G38"/>
    <mergeCell ref="A41:F41"/>
    <mergeCell ref="G41:H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3:F63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</mergeCells>
  <phoneticPr fontId="1"/>
  <pageMargins left="0.7" right="0.7" top="0.75" bottom="0.75" header="0.3" footer="0.3"/>
  <pageSetup paperSize="9" orientation="portrait" r:id="rId1"/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58C1-C594-4F0F-8EC6-2D8D79400885}">
  <dimension ref="A1:K31"/>
  <sheetViews>
    <sheetView showZeros="0" view="pageLayout" zoomScaleNormal="100" workbookViewId="0">
      <selection activeCell="A15" sqref="A15"/>
    </sheetView>
  </sheetViews>
  <sheetFormatPr defaultRowHeight="12" x14ac:dyDescent="0.45"/>
  <cols>
    <col min="1" max="6" width="10" style="11" customWidth="1"/>
    <col min="7" max="7" width="15" style="11" customWidth="1"/>
    <col min="8" max="8" width="5" style="11" customWidth="1"/>
    <col min="9" max="15" width="8.5" style="11" customWidth="1"/>
    <col min="16" max="256" width="9" style="11"/>
    <col min="257" max="264" width="11.09765625" style="11" customWidth="1"/>
    <col min="265" max="271" width="8.5" style="11" customWidth="1"/>
    <col min="272" max="512" width="9" style="11"/>
    <col min="513" max="520" width="11.09765625" style="11" customWidth="1"/>
    <col min="521" max="527" width="8.5" style="11" customWidth="1"/>
    <col min="528" max="768" width="9" style="11"/>
    <col min="769" max="776" width="11.09765625" style="11" customWidth="1"/>
    <col min="777" max="783" width="8.5" style="11" customWidth="1"/>
    <col min="784" max="1024" width="9" style="11"/>
    <col min="1025" max="1032" width="11.09765625" style="11" customWidth="1"/>
    <col min="1033" max="1039" width="8.5" style="11" customWidth="1"/>
    <col min="1040" max="1280" width="9" style="11"/>
    <col min="1281" max="1288" width="11.09765625" style="11" customWidth="1"/>
    <col min="1289" max="1295" width="8.5" style="11" customWidth="1"/>
    <col min="1296" max="1536" width="9" style="11"/>
    <col min="1537" max="1544" width="11.09765625" style="11" customWidth="1"/>
    <col min="1545" max="1551" width="8.5" style="11" customWidth="1"/>
    <col min="1552" max="1792" width="9" style="11"/>
    <col min="1793" max="1800" width="11.09765625" style="11" customWidth="1"/>
    <col min="1801" max="1807" width="8.5" style="11" customWidth="1"/>
    <col min="1808" max="2048" width="9" style="11"/>
    <col min="2049" max="2056" width="11.09765625" style="11" customWidth="1"/>
    <col min="2057" max="2063" width="8.5" style="11" customWidth="1"/>
    <col min="2064" max="2304" width="9" style="11"/>
    <col min="2305" max="2312" width="11.09765625" style="11" customWidth="1"/>
    <col min="2313" max="2319" width="8.5" style="11" customWidth="1"/>
    <col min="2320" max="2560" width="9" style="11"/>
    <col min="2561" max="2568" width="11.09765625" style="11" customWidth="1"/>
    <col min="2569" max="2575" width="8.5" style="11" customWidth="1"/>
    <col min="2576" max="2816" width="9" style="11"/>
    <col min="2817" max="2824" width="11.09765625" style="11" customWidth="1"/>
    <col min="2825" max="2831" width="8.5" style="11" customWidth="1"/>
    <col min="2832" max="3072" width="9" style="11"/>
    <col min="3073" max="3080" width="11.09765625" style="11" customWidth="1"/>
    <col min="3081" max="3087" width="8.5" style="11" customWidth="1"/>
    <col min="3088" max="3328" width="9" style="11"/>
    <col min="3329" max="3336" width="11.09765625" style="11" customWidth="1"/>
    <col min="3337" max="3343" width="8.5" style="11" customWidth="1"/>
    <col min="3344" max="3584" width="9" style="11"/>
    <col min="3585" max="3592" width="11.09765625" style="11" customWidth="1"/>
    <col min="3593" max="3599" width="8.5" style="11" customWidth="1"/>
    <col min="3600" max="3840" width="9" style="11"/>
    <col min="3841" max="3848" width="11.09765625" style="11" customWidth="1"/>
    <col min="3849" max="3855" width="8.5" style="11" customWidth="1"/>
    <col min="3856" max="4096" width="9" style="11"/>
    <col min="4097" max="4104" width="11.09765625" style="11" customWidth="1"/>
    <col min="4105" max="4111" width="8.5" style="11" customWidth="1"/>
    <col min="4112" max="4352" width="9" style="11"/>
    <col min="4353" max="4360" width="11.09765625" style="11" customWidth="1"/>
    <col min="4361" max="4367" width="8.5" style="11" customWidth="1"/>
    <col min="4368" max="4608" width="9" style="11"/>
    <col min="4609" max="4616" width="11.09765625" style="11" customWidth="1"/>
    <col min="4617" max="4623" width="8.5" style="11" customWidth="1"/>
    <col min="4624" max="4864" width="9" style="11"/>
    <col min="4865" max="4872" width="11.09765625" style="11" customWidth="1"/>
    <col min="4873" max="4879" width="8.5" style="11" customWidth="1"/>
    <col min="4880" max="5120" width="9" style="11"/>
    <col min="5121" max="5128" width="11.09765625" style="11" customWidth="1"/>
    <col min="5129" max="5135" width="8.5" style="11" customWidth="1"/>
    <col min="5136" max="5376" width="9" style="11"/>
    <col min="5377" max="5384" width="11.09765625" style="11" customWidth="1"/>
    <col min="5385" max="5391" width="8.5" style="11" customWidth="1"/>
    <col min="5392" max="5632" width="9" style="11"/>
    <col min="5633" max="5640" width="11.09765625" style="11" customWidth="1"/>
    <col min="5641" max="5647" width="8.5" style="11" customWidth="1"/>
    <col min="5648" max="5888" width="9" style="11"/>
    <col min="5889" max="5896" width="11.09765625" style="11" customWidth="1"/>
    <col min="5897" max="5903" width="8.5" style="11" customWidth="1"/>
    <col min="5904" max="6144" width="9" style="11"/>
    <col min="6145" max="6152" width="11.09765625" style="11" customWidth="1"/>
    <col min="6153" max="6159" width="8.5" style="11" customWidth="1"/>
    <col min="6160" max="6400" width="9" style="11"/>
    <col min="6401" max="6408" width="11.09765625" style="11" customWidth="1"/>
    <col min="6409" max="6415" width="8.5" style="11" customWidth="1"/>
    <col min="6416" max="6656" width="9" style="11"/>
    <col min="6657" max="6664" width="11.09765625" style="11" customWidth="1"/>
    <col min="6665" max="6671" width="8.5" style="11" customWidth="1"/>
    <col min="6672" max="6912" width="9" style="11"/>
    <col min="6913" max="6920" width="11.09765625" style="11" customWidth="1"/>
    <col min="6921" max="6927" width="8.5" style="11" customWidth="1"/>
    <col min="6928" max="7168" width="9" style="11"/>
    <col min="7169" max="7176" width="11.09765625" style="11" customWidth="1"/>
    <col min="7177" max="7183" width="8.5" style="11" customWidth="1"/>
    <col min="7184" max="7424" width="9" style="11"/>
    <col min="7425" max="7432" width="11.09765625" style="11" customWidth="1"/>
    <col min="7433" max="7439" width="8.5" style="11" customWidth="1"/>
    <col min="7440" max="7680" width="9" style="11"/>
    <col min="7681" max="7688" width="11.09765625" style="11" customWidth="1"/>
    <col min="7689" max="7695" width="8.5" style="11" customWidth="1"/>
    <col min="7696" max="7936" width="9" style="11"/>
    <col min="7937" max="7944" width="11.09765625" style="11" customWidth="1"/>
    <col min="7945" max="7951" width="8.5" style="11" customWidth="1"/>
    <col min="7952" max="8192" width="9" style="11"/>
    <col min="8193" max="8200" width="11.09765625" style="11" customWidth="1"/>
    <col min="8201" max="8207" width="8.5" style="11" customWidth="1"/>
    <col min="8208" max="8448" width="9" style="11"/>
    <col min="8449" max="8456" width="11.09765625" style="11" customWidth="1"/>
    <col min="8457" max="8463" width="8.5" style="11" customWidth="1"/>
    <col min="8464" max="8704" width="9" style="11"/>
    <col min="8705" max="8712" width="11.09765625" style="11" customWidth="1"/>
    <col min="8713" max="8719" width="8.5" style="11" customWidth="1"/>
    <col min="8720" max="8960" width="9" style="11"/>
    <col min="8961" max="8968" width="11.09765625" style="11" customWidth="1"/>
    <col min="8969" max="8975" width="8.5" style="11" customWidth="1"/>
    <col min="8976" max="9216" width="9" style="11"/>
    <col min="9217" max="9224" width="11.09765625" style="11" customWidth="1"/>
    <col min="9225" max="9231" width="8.5" style="11" customWidth="1"/>
    <col min="9232" max="9472" width="9" style="11"/>
    <col min="9473" max="9480" width="11.09765625" style="11" customWidth="1"/>
    <col min="9481" max="9487" width="8.5" style="11" customWidth="1"/>
    <col min="9488" max="9728" width="9" style="11"/>
    <col min="9729" max="9736" width="11.09765625" style="11" customWidth="1"/>
    <col min="9737" max="9743" width="8.5" style="11" customWidth="1"/>
    <col min="9744" max="9984" width="9" style="11"/>
    <col min="9985" max="9992" width="11.09765625" style="11" customWidth="1"/>
    <col min="9993" max="9999" width="8.5" style="11" customWidth="1"/>
    <col min="10000" max="10240" width="9" style="11"/>
    <col min="10241" max="10248" width="11.09765625" style="11" customWidth="1"/>
    <col min="10249" max="10255" width="8.5" style="11" customWidth="1"/>
    <col min="10256" max="10496" width="9" style="11"/>
    <col min="10497" max="10504" width="11.09765625" style="11" customWidth="1"/>
    <col min="10505" max="10511" width="8.5" style="11" customWidth="1"/>
    <col min="10512" max="10752" width="9" style="11"/>
    <col min="10753" max="10760" width="11.09765625" style="11" customWidth="1"/>
    <col min="10761" max="10767" width="8.5" style="11" customWidth="1"/>
    <col min="10768" max="11008" width="9" style="11"/>
    <col min="11009" max="11016" width="11.09765625" style="11" customWidth="1"/>
    <col min="11017" max="11023" width="8.5" style="11" customWidth="1"/>
    <col min="11024" max="11264" width="9" style="11"/>
    <col min="11265" max="11272" width="11.09765625" style="11" customWidth="1"/>
    <col min="11273" max="11279" width="8.5" style="11" customWidth="1"/>
    <col min="11280" max="11520" width="9" style="11"/>
    <col min="11521" max="11528" width="11.09765625" style="11" customWidth="1"/>
    <col min="11529" max="11535" width="8.5" style="11" customWidth="1"/>
    <col min="11536" max="11776" width="9" style="11"/>
    <col min="11777" max="11784" width="11.09765625" style="11" customWidth="1"/>
    <col min="11785" max="11791" width="8.5" style="11" customWidth="1"/>
    <col min="11792" max="12032" width="9" style="11"/>
    <col min="12033" max="12040" width="11.09765625" style="11" customWidth="1"/>
    <col min="12041" max="12047" width="8.5" style="11" customWidth="1"/>
    <col min="12048" max="12288" width="9" style="11"/>
    <col min="12289" max="12296" width="11.09765625" style="11" customWidth="1"/>
    <col min="12297" max="12303" width="8.5" style="11" customWidth="1"/>
    <col min="12304" max="12544" width="9" style="11"/>
    <col min="12545" max="12552" width="11.09765625" style="11" customWidth="1"/>
    <col min="12553" max="12559" width="8.5" style="11" customWidth="1"/>
    <col min="12560" max="12800" width="9" style="11"/>
    <col min="12801" max="12808" width="11.09765625" style="11" customWidth="1"/>
    <col min="12809" max="12815" width="8.5" style="11" customWidth="1"/>
    <col min="12816" max="13056" width="9" style="11"/>
    <col min="13057" max="13064" width="11.09765625" style="11" customWidth="1"/>
    <col min="13065" max="13071" width="8.5" style="11" customWidth="1"/>
    <col min="13072" max="13312" width="9" style="11"/>
    <col min="13313" max="13320" width="11.09765625" style="11" customWidth="1"/>
    <col min="13321" max="13327" width="8.5" style="11" customWidth="1"/>
    <col min="13328" max="13568" width="9" style="11"/>
    <col min="13569" max="13576" width="11.09765625" style="11" customWidth="1"/>
    <col min="13577" max="13583" width="8.5" style="11" customWidth="1"/>
    <col min="13584" max="13824" width="9" style="11"/>
    <col min="13825" max="13832" width="11.09765625" style="11" customWidth="1"/>
    <col min="13833" max="13839" width="8.5" style="11" customWidth="1"/>
    <col min="13840" max="14080" width="9" style="11"/>
    <col min="14081" max="14088" width="11.09765625" style="11" customWidth="1"/>
    <col min="14089" max="14095" width="8.5" style="11" customWidth="1"/>
    <col min="14096" max="14336" width="9" style="11"/>
    <col min="14337" max="14344" width="11.09765625" style="11" customWidth="1"/>
    <col min="14345" max="14351" width="8.5" style="11" customWidth="1"/>
    <col min="14352" max="14592" width="9" style="11"/>
    <col min="14593" max="14600" width="11.09765625" style="11" customWidth="1"/>
    <col min="14601" max="14607" width="8.5" style="11" customWidth="1"/>
    <col min="14608" max="14848" width="9" style="11"/>
    <col min="14849" max="14856" width="11.09765625" style="11" customWidth="1"/>
    <col min="14857" max="14863" width="8.5" style="11" customWidth="1"/>
    <col min="14864" max="15104" width="9" style="11"/>
    <col min="15105" max="15112" width="11.09765625" style="11" customWidth="1"/>
    <col min="15113" max="15119" width="8.5" style="11" customWidth="1"/>
    <col min="15120" max="15360" width="9" style="11"/>
    <col min="15361" max="15368" width="11.09765625" style="11" customWidth="1"/>
    <col min="15369" max="15375" width="8.5" style="11" customWidth="1"/>
    <col min="15376" max="15616" width="9" style="11"/>
    <col min="15617" max="15624" width="11.09765625" style="11" customWidth="1"/>
    <col min="15625" max="15631" width="8.5" style="11" customWidth="1"/>
    <col min="15632" max="15872" width="9" style="11"/>
    <col min="15873" max="15880" width="11.09765625" style="11" customWidth="1"/>
    <col min="15881" max="15887" width="8.5" style="11" customWidth="1"/>
    <col min="15888" max="16128" width="9" style="11"/>
    <col min="16129" max="16136" width="11.09765625" style="11" customWidth="1"/>
    <col min="16137" max="16143" width="8.5" style="11" customWidth="1"/>
    <col min="16144" max="16384" width="9" style="11"/>
  </cols>
  <sheetData>
    <row r="1" spans="1:11" s="1" customFormat="1" ht="13.2" x14ac:dyDescent="0.45">
      <c r="A1" s="2" t="s">
        <v>64</v>
      </c>
      <c r="H1" s="19"/>
      <c r="K1" s="3" t="s">
        <v>0</v>
      </c>
    </row>
    <row r="2" spans="1:11" s="1" customFormat="1" ht="13.2" x14ac:dyDescent="0.45">
      <c r="H2" s="20" t="str">
        <f>$K$2&amp;"年度分"</f>
        <v>2022年度分</v>
      </c>
      <c r="K2" s="1">
        <v>2022</v>
      </c>
    </row>
    <row r="3" spans="1:11" s="1" customFormat="1" ht="16.2" x14ac:dyDescent="0.45">
      <c r="A3" s="38" t="s">
        <v>65</v>
      </c>
      <c r="B3" s="38"/>
      <c r="C3" s="38"/>
      <c r="D3" s="38"/>
      <c r="E3" s="38"/>
      <c r="F3" s="38"/>
      <c r="G3" s="38"/>
      <c r="H3" s="38"/>
      <c r="I3" s="4"/>
    </row>
    <row r="4" spans="1:11" s="1" customFormat="1" ht="13.5" customHeight="1" x14ac:dyDescent="0.45">
      <c r="A4" s="5"/>
      <c r="B4" s="5"/>
      <c r="C4" s="5"/>
      <c r="D4" s="5"/>
      <c r="E4" s="5"/>
      <c r="F4" s="5"/>
      <c r="I4" s="4"/>
    </row>
    <row r="5" spans="1:11" s="1" customFormat="1" ht="13.5" customHeight="1" x14ac:dyDescent="0.45">
      <c r="A5" s="1" t="s">
        <v>93</v>
      </c>
      <c r="B5" s="5"/>
      <c r="C5" s="5"/>
      <c r="D5" s="5"/>
      <c r="E5" s="5"/>
      <c r="F5" s="6" t="s">
        <v>1</v>
      </c>
      <c r="G5" s="50" t="s">
        <v>2</v>
      </c>
      <c r="H5" s="50"/>
    </row>
    <row r="6" spans="1:11" s="1" customFormat="1" ht="13.5" customHeight="1" x14ac:dyDescent="0.45"/>
    <row r="7" spans="1:11" s="1" customFormat="1" ht="13.5" customHeight="1" x14ac:dyDescent="0.45"/>
    <row r="8" spans="1:11" s="1" customFormat="1" ht="13.2" x14ac:dyDescent="0.45">
      <c r="A8" s="3"/>
    </row>
    <row r="9" spans="1:11" s="1" customFormat="1" ht="19.5" customHeight="1" x14ac:dyDescent="0.45">
      <c r="A9" s="43" t="s">
        <v>3</v>
      </c>
      <c r="B9" s="43"/>
      <c r="C9" s="51"/>
      <c r="D9" s="51"/>
    </row>
    <row r="10" spans="1:11" s="1" customFormat="1" ht="21.9" customHeight="1" x14ac:dyDescent="0.45">
      <c r="A10" s="43" t="s">
        <v>4</v>
      </c>
      <c r="B10" s="43"/>
      <c r="C10" s="52"/>
      <c r="D10" s="52"/>
      <c r="E10" s="52"/>
      <c r="F10" s="52"/>
      <c r="G10" s="7"/>
    </row>
    <row r="11" spans="1:11" s="1" customFormat="1" ht="21.9" customHeight="1" x14ac:dyDescent="0.45">
      <c r="A11" s="43" t="s">
        <v>5</v>
      </c>
      <c r="B11" s="43"/>
      <c r="C11" s="44"/>
      <c r="D11" s="44"/>
      <c r="E11" s="44"/>
      <c r="F11" s="44"/>
      <c r="G11" s="44"/>
    </row>
    <row r="12" spans="1:11" s="1" customFormat="1" ht="21.9" customHeight="1" x14ac:dyDescent="0.45">
      <c r="A12" s="43" t="s">
        <v>6</v>
      </c>
      <c r="B12" s="43"/>
      <c r="C12" s="45"/>
      <c r="D12" s="45"/>
      <c r="E12" s="6" t="s">
        <v>7</v>
      </c>
      <c r="F12" s="39"/>
      <c r="G12" s="39"/>
    </row>
    <row r="13" spans="1:11" s="1" customFormat="1" ht="21.9" customHeight="1" x14ac:dyDescent="0.45">
      <c r="E13" s="8"/>
    </row>
    <row r="14" spans="1:11" s="1" customFormat="1" ht="45.75" customHeight="1" x14ac:dyDescent="0.45">
      <c r="A14" s="46" t="str">
        <f>$K$2 &amp; "年度（" &amp; $K$2 &amp; "年 4月 1日から" &amp; $K$2+1 &amp; "年 3月31日までの期間）に、「日本農林規格等に関する
法律」に基づき、有機畜産物のJAS 格付を行いましたので、以下にその実績を報告いたします。"</f>
        <v>2022年度（2022年 4月 1日から2023年 3月31日までの期間）に、「日本農林規格等に関する
法律」に基づき、有機畜産物のJAS 格付を行いましたので、以下にその実績を報告いたします。</v>
      </c>
      <c r="B14" s="46"/>
      <c r="C14" s="46"/>
      <c r="D14" s="46"/>
      <c r="E14" s="46"/>
      <c r="F14" s="46"/>
      <c r="G14" s="46"/>
      <c r="H14" s="46"/>
      <c r="I14" s="9"/>
    </row>
    <row r="15" spans="1:11" s="1" customFormat="1" ht="18" customHeight="1" x14ac:dyDescent="0.45">
      <c r="A15" s="10"/>
      <c r="B15" s="10"/>
      <c r="C15" s="10"/>
      <c r="D15" s="10"/>
      <c r="E15" s="10"/>
      <c r="F15" s="10"/>
      <c r="G15" s="10"/>
      <c r="H15" s="10"/>
      <c r="I15" s="9"/>
    </row>
    <row r="16" spans="1:11" ht="13.2" x14ac:dyDescent="0.45">
      <c r="A16" s="15" t="s">
        <v>53</v>
      </c>
      <c r="B16" s="1"/>
      <c r="C16" s="1"/>
      <c r="D16" s="1"/>
      <c r="E16" s="1"/>
      <c r="F16" s="1"/>
      <c r="G16" s="6"/>
      <c r="H16" s="16"/>
    </row>
    <row r="17" spans="1:8" ht="23.25" customHeight="1" x14ac:dyDescent="0.45">
      <c r="A17" s="55" t="s">
        <v>9</v>
      </c>
      <c r="B17" s="56"/>
      <c r="C17" s="56"/>
      <c r="D17" s="56"/>
      <c r="E17" s="56"/>
      <c r="F17" s="56"/>
      <c r="G17" s="55" t="s">
        <v>12</v>
      </c>
      <c r="H17" s="57"/>
    </row>
    <row r="18" spans="1:8" ht="23.25" customHeight="1" x14ac:dyDescent="0.45">
      <c r="A18" s="35" t="s">
        <v>54</v>
      </c>
      <c r="B18" s="36"/>
      <c r="C18" s="36"/>
      <c r="D18" s="36"/>
      <c r="E18" s="36"/>
      <c r="F18" s="36"/>
      <c r="G18" s="22"/>
      <c r="H18" s="17" t="s">
        <v>10</v>
      </c>
    </row>
    <row r="19" spans="1:8" ht="23.25" customHeight="1" x14ac:dyDescent="0.45">
      <c r="A19" s="35" t="s">
        <v>55</v>
      </c>
      <c r="B19" s="36"/>
      <c r="C19" s="36"/>
      <c r="D19" s="36"/>
      <c r="E19" s="36"/>
      <c r="F19" s="36"/>
      <c r="G19" s="22"/>
      <c r="H19" s="17" t="s">
        <v>10</v>
      </c>
    </row>
    <row r="20" spans="1:8" ht="23.25" customHeight="1" x14ac:dyDescent="0.45">
      <c r="A20" s="35" t="s">
        <v>56</v>
      </c>
      <c r="B20" s="36"/>
      <c r="C20" s="36"/>
      <c r="D20" s="36"/>
      <c r="E20" s="36"/>
      <c r="F20" s="36"/>
      <c r="G20" s="22"/>
      <c r="H20" s="17" t="s">
        <v>10</v>
      </c>
    </row>
    <row r="21" spans="1:8" ht="23.25" customHeight="1" x14ac:dyDescent="0.45">
      <c r="A21" s="35" t="s">
        <v>57</v>
      </c>
      <c r="B21" s="36"/>
      <c r="C21" s="36"/>
      <c r="D21" s="36"/>
      <c r="E21" s="36"/>
      <c r="F21" s="36"/>
      <c r="G21" s="22"/>
      <c r="H21" s="17" t="s">
        <v>10</v>
      </c>
    </row>
    <row r="22" spans="1:8" ht="23.25" customHeight="1" x14ac:dyDescent="0.45">
      <c r="A22" s="35" t="s">
        <v>58</v>
      </c>
      <c r="B22" s="36"/>
      <c r="C22" s="36"/>
      <c r="D22" s="36"/>
      <c r="E22" s="36"/>
      <c r="F22" s="36"/>
      <c r="G22" s="22"/>
      <c r="H22" s="17" t="s">
        <v>10</v>
      </c>
    </row>
    <row r="23" spans="1:8" ht="23.25" customHeight="1" x14ac:dyDescent="0.45">
      <c r="A23" s="35" t="s">
        <v>59</v>
      </c>
      <c r="B23" s="36"/>
      <c r="C23" s="36"/>
      <c r="D23" s="36"/>
      <c r="E23" s="36"/>
      <c r="F23" s="36"/>
      <c r="G23" s="22"/>
      <c r="H23" s="17" t="s">
        <v>10</v>
      </c>
    </row>
    <row r="24" spans="1:8" ht="23.25" customHeight="1" x14ac:dyDescent="0.45">
      <c r="A24" s="35" t="s">
        <v>60</v>
      </c>
      <c r="B24" s="36"/>
      <c r="C24" s="36"/>
      <c r="D24" s="36"/>
      <c r="E24" s="36"/>
      <c r="F24" s="36"/>
      <c r="G24" s="22"/>
      <c r="H24" s="17" t="s">
        <v>10</v>
      </c>
    </row>
    <row r="25" spans="1:8" ht="23.25" customHeight="1" x14ac:dyDescent="0.45">
      <c r="A25" s="35" t="s">
        <v>61</v>
      </c>
      <c r="B25" s="36"/>
      <c r="C25" s="36"/>
      <c r="D25" s="36"/>
      <c r="E25" s="36"/>
      <c r="F25" s="36"/>
      <c r="G25" s="22"/>
      <c r="H25" s="17" t="s">
        <v>10</v>
      </c>
    </row>
    <row r="26" spans="1:8" ht="23.25" customHeight="1" x14ac:dyDescent="0.45">
      <c r="A26" s="35" t="s">
        <v>62</v>
      </c>
      <c r="B26" s="36"/>
      <c r="C26" s="36"/>
      <c r="D26" s="36"/>
      <c r="E26" s="36"/>
      <c r="F26" s="36"/>
      <c r="G26" s="22"/>
      <c r="H26" s="17" t="s">
        <v>10</v>
      </c>
    </row>
    <row r="27" spans="1:8" ht="23.25" customHeight="1" x14ac:dyDescent="0.45">
      <c r="A27" s="35" t="s">
        <v>111</v>
      </c>
      <c r="B27" s="36"/>
      <c r="C27" s="36"/>
      <c r="D27" s="36"/>
      <c r="E27" s="36"/>
      <c r="F27" s="36"/>
      <c r="G27" s="22"/>
      <c r="H27" s="17" t="s">
        <v>10</v>
      </c>
    </row>
    <row r="28" spans="1:8" ht="23.25" customHeight="1" x14ac:dyDescent="0.45">
      <c r="A28" s="35" t="s">
        <v>112</v>
      </c>
      <c r="B28" s="36"/>
      <c r="C28" s="36"/>
      <c r="D28" s="36"/>
      <c r="E28" s="36"/>
      <c r="F28" s="36"/>
      <c r="G28" s="22"/>
      <c r="H28" s="17" t="s">
        <v>10</v>
      </c>
    </row>
    <row r="29" spans="1:8" ht="23.25" customHeight="1" x14ac:dyDescent="0.45">
      <c r="A29" s="35" t="s">
        <v>113</v>
      </c>
      <c r="B29" s="36"/>
      <c r="C29" s="36"/>
      <c r="D29" s="36"/>
      <c r="E29" s="36"/>
      <c r="F29" s="36"/>
      <c r="G29" s="22"/>
      <c r="H29" s="17" t="s">
        <v>10</v>
      </c>
    </row>
    <row r="30" spans="1:8" ht="23.25" customHeight="1" x14ac:dyDescent="0.45">
      <c r="A30" s="35" t="s">
        <v>118</v>
      </c>
      <c r="B30" s="36"/>
      <c r="C30" s="36"/>
      <c r="D30" s="36"/>
      <c r="E30" s="36"/>
      <c r="F30" s="36"/>
      <c r="G30" s="22"/>
      <c r="H30" s="17" t="s">
        <v>10</v>
      </c>
    </row>
    <row r="31" spans="1:8" ht="23.25" customHeight="1" x14ac:dyDescent="0.45">
      <c r="A31" s="59" t="s">
        <v>63</v>
      </c>
      <c r="B31" s="60"/>
      <c r="C31" s="60"/>
      <c r="D31" s="60"/>
      <c r="E31" s="60"/>
      <c r="F31" s="60"/>
      <c r="G31" s="22">
        <f>SUM($G$18:$G$30)</f>
        <v>0</v>
      </c>
      <c r="H31" s="17" t="s">
        <v>10</v>
      </c>
    </row>
  </sheetData>
  <mergeCells count="28">
    <mergeCell ref="A11:B11"/>
    <mergeCell ref="C11:G11"/>
    <mergeCell ref="A3:H3"/>
    <mergeCell ref="G5:H5"/>
    <mergeCell ref="A9:B9"/>
    <mergeCell ref="C9:D9"/>
    <mergeCell ref="A10:B10"/>
    <mergeCell ref="C10:F10"/>
    <mergeCell ref="A12:B12"/>
    <mergeCell ref="C12:D12"/>
    <mergeCell ref="F12:G12"/>
    <mergeCell ref="A14:H14"/>
    <mergeCell ref="A17:F17"/>
    <mergeCell ref="G17:H17"/>
    <mergeCell ref="A31:F31"/>
    <mergeCell ref="A18:F18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4CF2-799C-4E42-A6C5-E72B92EE1D4B}">
  <dimension ref="A1:K34"/>
  <sheetViews>
    <sheetView showZeros="0" view="pageLayout" zoomScaleNormal="100" workbookViewId="0">
      <selection activeCell="A15" sqref="A15"/>
    </sheetView>
  </sheetViews>
  <sheetFormatPr defaultRowHeight="12" x14ac:dyDescent="0.45"/>
  <cols>
    <col min="1" max="6" width="10" style="11" customWidth="1"/>
    <col min="7" max="7" width="15" style="11" customWidth="1"/>
    <col min="8" max="8" width="5" style="11" customWidth="1"/>
    <col min="9" max="15" width="8.5" style="11" customWidth="1"/>
    <col min="16" max="256" width="9" style="11"/>
    <col min="257" max="264" width="11.09765625" style="11" customWidth="1"/>
    <col min="265" max="271" width="8.5" style="11" customWidth="1"/>
    <col min="272" max="512" width="9" style="11"/>
    <col min="513" max="520" width="11.09765625" style="11" customWidth="1"/>
    <col min="521" max="527" width="8.5" style="11" customWidth="1"/>
    <col min="528" max="768" width="9" style="11"/>
    <col min="769" max="776" width="11.09765625" style="11" customWidth="1"/>
    <col min="777" max="783" width="8.5" style="11" customWidth="1"/>
    <col min="784" max="1024" width="9" style="11"/>
    <col min="1025" max="1032" width="11.09765625" style="11" customWidth="1"/>
    <col min="1033" max="1039" width="8.5" style="11" customWidth="1"/>
    <col min="1040" max="1280" width="9" style="11"/>
    <col min="1281" max="1288" width="11.09765625" style="11" customWidth="1"/>
    <col min="1289" max="1295" width="8.5" style="11" customWidth="1"/>
    <col min="1296" max="1536" width="9" style="11"/>
    <col min="1537" max="1544" width="11.09765625" style="11" customWidth="1"/>
    <col min="1545" max="1551" width="8.5" style="11" customWidth="1"/>
    <col min="1552" max="1792" width="9" style="11"/>
    <col min="1793" max="1800" width="11.09765625" style="11" customWidth="1"/>
    <col min="1801" max="1807" width="8.5" style="11" customWidth="1"/>
    <col min="1808" max="2048" width="9" style="11"/>
    <col min="2049" max="2056" width="11.09765625" style="11" customWidth="1"/>
    <col min="2057" max="2063" width="8.5" style="11" customWidth="1"/>
    <col min="2064" max="2304" width="9" style="11"/>
    <col min="2305" max="2312" width="11.09765625" style="11" customWidth="1"/>
    <col min="2313" max="2319" width="8.5" style="11" customWidth="1"/>
    <col min="2320" max="2560" width="9" style="11"/>
    <col min="2561" max="2568" width="11.09765625" style="11" customWidth="1"/>
    <col min="2569" max="2575" width="8.5" style="11" customWidth="1"/>
    <col min="2576" max="2816" width="9" style="11"/>
    <col min="2817" max="2824" width="11.09765625" style="11" customWidth="1"/>
    <col min="2825" max="2831" width="8.5" style="11" customWidth="1"/>
    <col min="2832" max="3072" width="9" style="11"/>
    <col min="3073" max="3080" width="11.09765625" style="11" customWidth="1"/>
    <col min="3081" max="3087" width="8.5" style="11" customWidth="1"/>
    <col min="3088" max="3328" width="9" style="11"/>
    <col min="3329" max="3336" width="11.09765625" style="11" customWidth="1"/>
    <col min="3337" max="3343" width="8.5" style="11" customWidth="1"/>
    <col min="3344" max="3584" width="9" style="11"/>
    <col min="3585" max="3592" width="11.09765625" style="11" customWidth="1"/>
    <col min="3593" max="3599" width="8.5" style="11" customWidth="1"/>
    <col min="3600" max="3840" width="9" style="11"/>
    <col min="3841" max="3848" width="11.09765625" style="11" customWidth="1"/>
    <col min="3849" max="3855" width="8.5" style="11" customWidth="1"/>
    <col min="3856" max="4096" width="9" style="11"/>
    <col min="4097" max="4104" width="11.09765625" style="11" customWidth="1"/>
    <col min="4105" max="4111" width="8.5" style="11" customWidth="1"/>
    <col min="4112" max="4352" width="9" style="11"/>
    <col min="4353" max="4360" width="11.09765625" style="11" customWidth="1"/>
    <col min="4361" max="4367" width="8.5" style="11" customWidth="1"/>
    <col min="4368" max="4608" width="9" style="11"/>
    <col min="4609" max="4616" width="11.09765625" style="11" customWidth="1"/>
    <col min="4617" max="4623" width="8.5" style="11" customWidth="1"/>
    <col min="4624" max="4864" width="9" style="11"/>
    <col min="4865" max="4872" width="11.09765625" style="11" customWidth="1"/>
    <col min="4873" max="4879" width="8.5" style="11" customWidth="1"/>
    <col min="4880" max="5120" width="9" style="11"/>
    <col min="5121" max="5128" width="11.09765625" style="11" customWidth="1"/>
    <col min="5129" max="5135" width="8.5" style="11" customWidth="1"/>
    <col min="5136" max="5376" width="9" style="11"/>
    <col min="5377" max="5384" width="11.09765625" style="11" customWidth="1"/>
    <col min="5385" max="5391" width="8.5" style="11" customWidth="1"/>
    <col min="5392" max="5632" width="9" style="11"/>
    <col min="5633" max="5640" width="11.09765625" style="11" customWidth="1"/>
    <col min="5641" max="5647" width="8.5" style="11" customWidth="1"/>
    <col min="5648" max="5888" width="9" style="11"/>
    <col min="5889" max="5896" width="11.09765625" style="11" customWidth="1"/>
    <col min="5897" max="5903" width="8.5" style="11" customWidth="1"/>
    <col min="5904" max="6144" width="9" style="11"/>
    <col min="6145" max="6152" width="11.09765625" style="11" customWidth="1"/>
    <col min="6153" max="6159" width="8.5" style="11" customWidth="1"/>
    <col min="6160" max="6400" width="9" style="11"/>
    <col min="6401" max="6408" width="11.09765625" style="11" customWidth="1"/>
    <col min="6409" max="6415" width="8.5" style="11" customWidth="1"/>
    <col min="6416" max="6656" width="9" style="11"/>
    <col min="6657" max="6664" width="11.09765625" style="11" customWidth="1"/>
    <col min="6665" max="6671" width="8.5" style="11" customWidth="1"/>
    <col min="6672" max="6912" width="9" style="11"/>
    <col min="6913" max="6920" width="11.09765625" style="11" customWidth="1"/>
    <col min="6921" max="6927" width="8.5" style="11" customWidth="1"/>
    <col min="6928" max="7168" width="9" style="11"/>
    <col min="7169" max="7176" width="11.09765625" style="11" customWidth="1"/>
    <col min="7177" max="7183" width="8.5" style="11" customWidth="1"/>
    <col min="7184" max="7424" width="9" style="11"/>
    <col min="7425" max="7432" width="11.09765625" style="11" customWidth="1"/>
    <col min="7433" max="7439" width="8.5" style="11" customWidth="1"/>
    <col min="7440" max="7680" width="9" style="11"/>
    <col min="7681" max="7688" width="11.09765625" style="11" customWidth="1"/>
    <col min="7689" max="7695" width="8.5" style="11" customWidth="1"/>
    <col min="7696" max="7936" width="9" style="11"/>
    <col min="7937" max="7944" width="11.09765625" style="11" customWidth="1"/>
    <col min="7945" max="7951" width="8.5" style="11" customWidth="1"/>
    <col min="7952" max="8192" width="9" style="11"/>
    <col min="8193" max="8200" width="11.09765625" style="11" customWidth="1"/>
    <col min="8201" max="8207" width="8.5" style="11" customWidth="1"/>
    <col min="8208" max="8448" width="9" style="11"/>
    <col min="8449" max="8456" width="11.09765625" style="11" customWidth="1"/>
    <col min="8457" max="8463" width="8.5" style="11" customWidth="1"/>
    <col min="8464" max="8704" width="9" style="11"/>
    <col min="8705" max="8712" width="11.09765625" style="11" customWidth="1"/>
    <col min="8713" max="8719" width="8.5" style="11" customWidth="1"/>
    <col min="8720" max="8960" width="9" style="11"/>
    <col min="8961" max="8968" width="11.09765625" style="11" customWidth="1"/>
    <col min="8969" max="8975" width="8.5" style="11" customWidth="1"/>
    <col min="8976" max="9216" width="9" style="11"/>
    <col min="9217" max="9224" width="11.09765625" style="11" customWidth="1"/>
    <col min="9225" max="9231" width="8.5" style="11" customWidth="1"/>
    <col min="9232" max="9472" width="9" style="11"/>
    <col min="9473" max="9480" width="11.09765625" style="11" customWidth="1"/>
    <col min="9481" max="9487" width="8.5" style="11" customWidth="1"/>
    <col min="9488" max="9728" width="9" style="11"/>
    <col min="9729" max="9736" width="11.09765625" style="11" customWidth="1"/>
    <col min="9737" max="9743" width="8.5" style="11" customWidth="1"/>
    <col min="9744" max="9984" width="9" style="11"/>
    <col min="9985" max="9992" width="11.09765625" style="11" customWidth="1"/>
    <col min="9993" max="9999" width="8.5" style="11" customWidth="1"/>
    <col min="10000" max="10240" width="9" style="11"/>
    <col min="10241" max="10248" width="11.09765625" style="11" customWidth="1"/>
    <col min="10249" max="10255" width="8.5" style="11" customWidth="1"/>
    <col min="10256" max="10496" width="9" style="11"/>
    <col min="10497" max="10504" width="11.09765625" style="11" customWidth="1"/>
    <col min="10505" max="10511" width="8.5" style="11" customWidth="1"/>
    <col min="10512" max="10752" width="9" style="11"/>
    <col min="10753" max="10760" width="11.09765625" style="11" customWidth="1"/>
    <col min="10761" max="10767" width="8.5" style="11" customWidth="1"/>
    <col min="10768" max="11008" width="9" style="11"/>
    <col min="11009" max="11016" width="11.09765625" style="11" customWidth="1"/>
    <col min="11017" max="11023" width="8.5" style="11" customWidth="1"/>
    <col min="11024" max="11264" width="9" style="11"/>
    <col min="11265" max="11272" width="11.09765625" style="11" customWidth="1"/>
    <col min="11273" max="11279" width="8.5" style="11" customWidth="1"/>
    <col min="11280" max="11520" width="9" style="11"/>
    <col min="11521" max="11528" width="11.09765625" style="11" customWidth="1"/>
    <col min="11529" max="11535" width="8.5" style="11" customWidth="1"/>
    <col min="11536" max="11776" width="9" style="11"/>
    <col min="11777" max="11784" width="11.09765625" style="11" customWidth="1"/>
    <col min="11785" max="11791" width="8.5" style="11" customWidth="1"/>
    <col min="11792" max="12032" width="9" style="11"/>
    <col min="12033" max="12040" width="11.09765625" style="11" customWidth="1"/>
    <col min="12041" max="12047" width="8.5" style="11" customWidth="1"/>
    <col min="12048" max="12288" width="9" style="11"/>
    <col min="12289" max="12296" width="11.09765625" style="11" customWidth="1"/>
    <col min="12297" max="12303" width="8.5" style="11" customWidth="1"/>
    <col min="12304" max="12544" width="9" style="11"/>
    <col min="12545" max="12552" width="11.09765625" style="11" customWidth="1"/>
    <col min="12553" max="12559" width="8.5" style="11" customWidth="1"/>
    <col min="12560" max="12800" width="9" style="11"/>
    <col min="12801" max="12808" width="11.09765625" style="11" customWidth="1"/>
    <col min="12809" max="12815" width="8.5" style="11" customWidth="1"/>
    <col min="12816" max="13056" width="9" style="11"/>
    <col min="13057" max="13064" width="11.09765625" style="11" customWidth="1"/>
    <col min="13065" max="13071" width="8.5" style="11" customWidth="1"/>
    <col min="13072" max="13312" width="9" style="11"/>
    <col min="13313" max="13320" width="11.09765625" style="11" customWidth="1"/>
    <col min="13321" max="13327" width="8.5" style="11" customWidth="1"/>
    <col min="13328" max="13568" width="9" style="11"/>
    <col min="13569" max="13576" width="11.09765625" style="11" customWidth="1"/>
    <col min="13577" max="13583" width="8.5" style="11" customWidth="1"/>
    <col min="13584" max="13824" width="9" style="11"/>
    <col min="13825" max="13832" width="11.09765625" style="11" customWidth="1"/>
    <col min="13833" max="13839" width="8.5" style="11" customWidth="1"/>
    <col min="13840" max="14080" width="9" style="11"/>
    <col min="14081" max="14088" width="11.09765625" style="11" customWidth="1"/>
    <col min="14089" max="14095" width="8.5" style="11" customWidth="1"/>
    <col min="14096" max="14336" width="9" style="11"/>
    <col min="14337" max="14344" width="11.09765625" style="11" customWidth="1"/>
    <col min="14345" max="14351" width="8.5" style="11" customWidth="1"/>
    <col min="14352" max="14592" width="9" style="11"/>
    <col min="14593" max="14600" width="11.09765625" style="11" customWidth="1"/>
    <col min="14601" max="14607" width="8.5" style="11" customWidth="1"/>
    <col min="14608" max="14848" width="9" style="11"/>
    <col min="14849" max="14856" width="11.09765625" style="11" customWidth="1"/>
    <col min="14857" max="14863" width="8.5" style="11" customWidth="1"/>
    <col min="14864" max="15104" width="9" style="11"/>
    <col min="15105" max="15112" width="11.09765625" style="11" customWidth="1"/>
    <col min="15113" max="15119" width="8.5" style="11" customWidth="1"/>
    <col min="15120" max="15360" width="9" style="11"/>
    <col min="15361" max="15368" width="11.09765625" style="11" customWidth="1"/>
    <col min="15369" max="15375" width="8.5" style="11" customWidth="1"/>
    <col min="15376" max="15616" width="9" style="11"/>
    <col min="15617" max="15624" width="11.09765625" style="11" customWidth="1"/>
    <col min="15625" max="15631" width="8.5" style="11" customWidth="1"/>
    <col min="15632" max="15872" width="9" style="11"/>
    <col min="15873" max="15880" width="11.09765625" style="11" customWidth="1"/>
    <col min="15881" max="15887" width="8.5" style="11" customWidth="1"/>
    <col min="15888" max="16128" width="9" style="11"/>
    <col min="16129" max="16136" width="11.09765625" style="11" customWidth="1"/>
    <col min="16137" max="16143" width="8.5" style="11" customWidth="1"/>
    <col min="16144" max="16384" width="9" style="11"/>
  </cols>
  <sheetData>
    <row r="1" spans="1:11" s="1" customFormat="1" ht="13.2" x14ac:dyDescent="0.45">
      <c r="A1" s="2" t="s">
        <v>81</v>
      </c>
      <c r="H1" s="19"/>
      <c r="K1" s="3" t="s">
        <v>0</v>
      </c>
    </row>
    <row r="2" spans="1:11" s="1" customFormat="1" ht="13.2" x14ac:dyDescent="0.45">
      <c r="H2" s="20" t="str">
        <f>$K$2&amp;"年度分"</f>
        <v>2022年度分</v>
      </c>
      <c r="K2" s="1">
        <v>2022</v>
      </c>
    </row>
    <row r="3" spans="1:11" s="1" customFormat="1" ht="16.2" x14ac:dyDescent="0.45">
      <c r="A3" s="38" t="s">
        <v>82</v>
      </c>
      <c r="B3" s="38"/>
      <c r="C3" s="38"/>
      <c r="D3" s="38"/>
      <c r="E3" s="38"/>
      <c r="F3" s="38"/>
      <c r="G3" s="38"/>
      <c r="H3" s="38"/>
      <c r="I3" s="4"/>
    </row>
    <row r="4" spans="1:11" s="1" customFormat="1" ht="13.5" customHeight="1" x14ac:dyDescent="0.45">
      <c r="A4" s="5"/>
      <c r="B4" s="5"/>
      <c r="C4" s="5"/>
      <c r="D4" s="5"/>
      <c r="E4" s="5"/>
      <c r="F4" s="5"/>
      <c r="I4" s="4"/>
    </row>
    <row r="5" spans="1:11" s="1" customFormat="1" ht="13.5" customHeight="1" x14ac:dyDescent="0.45">
      <c r="A5" s="1" t="s">
        <v>92</v>
      </c>
      <c r="B5" s="5"/>
      <c r="C5" s="5"/>
      <c r="D5" s="5"/>
      <c r="E5" s="5"/>
      <c r="F5" s="6" t="s">
        <v>1</v>
      </c>
      <c r="G5" s="50" t="s">
        <v>2</v>
      </c>
      <c r="H5" s="50"/>
    </row>
    <row r="6" spans="1:11" s="1" customFormat="1" ht="13.5" customHeight="1" x14ac:dyDescent="0.45"/>
    <row r="7" spans="1:11" s="1" customFormat="1" ht="13.5" customHeight="1" x14ac:dyDescent="0.45"/>
    <row r="8" spans="1:11" s="1" customFormat="1" ht="13.2" x14ac:dyDescent="0.45">
      <c r="A8" s="3"/>
    </row>
    <row r="9" spans="1:11" s="1" customFormat="1" ht="19.5" customHeight="1" x14ac:dyDescent="0.45">
      <c r="A9" s="43" t="s">
        <v>3</v>
      </c>
      <c r="B9" s="43"/>
      <c r="C9" s="51"/>
      <c r="D9" s="51"/>
    </row>
    <row r="10" spans="1:11" s="1" customFormat="1" ht="21.9" customHeight="1" x14ac:dyDescent="0.45">
      <c r="A10" s="43" t="s">
        <v>4</v>
      </c>
      <c r="B10" s="43"/>
      <c r="C10" s="52"/>
      <c r="D10" s="52"/>
      <c r="E10" s="52"/>
      <c r="F10" s="52"/>
      <c r="G10" s="7"/>
    </row>
    <row r="11" spans="1:11" s="1" customFormat="1" ht="21.9" customHeight="1" x14ac:dyDescent="0.45">
      <c r="A11" s="43" t="s">
        <v>5</v>
      </c>
      <c r="B11" s="43"/>
      <c r="C11" s="44"/>
      <c r="D11" s="44"/>
      <c r="E11" s="44"/>
      <c r="F11" s="44"/>
      <c r="G11" s="44"/>
    </row>
    <row r="12" spans="1:11" s="1" customFormat="1" ht="21.9" customHeight="1" x14ac:dyDescent="0.45">
      <c r="A12" s="43" t="s">
        <v>6</v>
      </c>
      <c r="B12" s="43"/>
      <c r="C12" s="45"/>
      <c r="D12" s="45"/>
      <c r="E12" s="6" t="s">
        <v>7</v>
      </c>
      <c r="F12" s="39"/>
      <c r="G12" s="39"/>
    </row>
    <row r="13" spans="1:11" s="1" customFormat="1" ht="21.9" customHeight="1" x14ac:dyDescent="0.45">
      <c r="E13" s="8"/>
    </row>
    <row r="14" spans="1:11" s="1" customFormat="1" ht="45.75" customHeight="1" x14ac:dyDescent="0.45">
      <c r="A14" s="46" t="str">
        <f>$K$2 &amp; "年度（" &amp; $K$2 &amp; "年 4月 1日から" &amp; $K$2+1 &amp; "年 3月31日までの期間）に、「日本農林規格等に関する
法律」に基づき、有機飼料のJAS 格付を行いましたので、以下にその実績を報告いたします。"</f>
        <v>2022年度（2022年 4月 1日から2023年 3月31日までの期間）に、「日本農林規格等に関する
法律」に基づき、有機飼料のJAS 格付を行いましたので、以下にその実績を報告いたします。</v>
      </c>
      <c r="B14" s="46"/>
      <c r="C14" s="46"/>
      <c r="D14" s="46"/>
      <c r="E14" s="46"/>
      <c r="F14" s="46"/>
      <c r="G14" s="46"/>
      <c r="H14" s="46"/>
      <c r="I14" s="9"/>
    </row>
    <row r="15" spans="1:11" s="1" customFormat="1" ht="18" customHeight="1" x14ac:dyDescent="0.45">
      <c r="A15" s="10"/>
      <c r="B15" s="10"/>
      <c r="C15" s="10"/>
      <c r="D15" s="10"/>
      <c r="E15" s="10"/>
      <c r="F15" s="10"/>
      <c r="G15" s="10"/>
      <c r="H15" s="10"/>
      <c r="I15" s="9"/>
    </row>
    <row r="16" spans="1:11" ht="13.2" x14ac:dyDescent="0.45">
      <c r="A16" s="15" t="s">
        <v>83</v>
      </c>
      <c r="B16" s="1"/>
      <c r="C16" s="1"/>
      <c r="D16" s="1"/>
      <c r="E16" s="1"/>
      <c r="F16" s="1"/>
      <c r="G16" s="6"/>
      <c r="H16" s="16"/>
    </row>
    <row r="17" spans="1:10" ht="23.25" customHeight="1" x14ac:dyDescent="0.45">
      <c r="A17" s="55" t="s">
        <v>9</v>
      </c>
      <c r="B17" s="56"/>
      <c r="C17" s="56"/>
      <c r="D17" s="56"/>
      <c r="E17" s="56"/>
      <c r="F17" s="56"/>
      <c r="G17" s="55" t="s">
        <v>12</v>
      </c>
      <c r="H17" s="57"/>
    </row>
    <row r="18" spans="1:10" s="1" customFormat="1" ht="23.25" customHeight="1" x14ac:dyDescent="0.45">
      <c r="A18" s="67" t="s">
        <v>85</v>
      </c>
      <c r="B18" s="68"/>
      <c r="C18" s="68"/>
      <c r="D18" s="68"/>
      <c r="E18" s="68"/>
      <c r="F18" s="69"/>
      <c r="G18" s="23"/>
      <c r="H18" s="24" t="s">
        <v>10</v>
      </c>
      <c r="J18" s="25"/>
    </row>
    <row r="19" spans="1:10" s="1" customFormat="1" ht="23.25" customHeight="1" x14ac:dyDescent="0.45">
      <c r="A19" s="53" t="s">
        <v>86</v>
      </c>
      <c r="B19" s="54"/>
      <c r="C19" s="54"/>
      <c r="D19" s="54"/>
      <c r="E19" s="54"/>
      <c r="F19" s="58"/>
      <c r="G19" s="18"/>
      <c r="H19" s="17" t="s">
        <v>10</v>
      </c>
    </row>
    <row r="20" spans="1:10" s="1" customFormat="1" ht="42" customHeight="1" x14ac:dyDescent="0.45">
      <c r="A20" s="61" t="s">
        <v>114</v>
      </c>
      <c r="B20" s="62"/>
      <c r="C20" s="62"/>
      <c r="D20" s="62"/>
      <c r="E20" s="62"/>
      <c r="F20" s="63"/>
      <c r="G20" s="26"/>
      <c r="H20" s="27" t="s">
        <v>10</v>
      </c>
    </row>
    <row r="21" spans="1:10" s="1" customFormat="1" ht="24" customHeight="1" x14ac:dyDescent="0.45">
      <c r="A21" s="64" t="s">
        <v>115</v>
      </c>
      <c r="B21" s="65"/>
      <c r="C21" s="65"/>
      <c r="D21" s="65"/>
      <c r="E21" s="65"/>
      <c r="F21" s="66"/>
      <c r="G21" s="28"/>
      <c r="H21" s="29" t="s">
        <v>10</v>
      </c>
    </row>
    <row r="22" spans="1:10" s="1" customFormat="1" ht="21.75" customHeight="1" x14ac:dyDescent="0.45">
      <c r="A22" s="47" t="s">
        <v>115</v>
      </c>
      <c r="B22" s="48"/>
      <c r="C22" s="48"/>
      <c r="D22" s="48"/>
      <c r="E22" s="48"/>
      <c r="F22" s="49"/>
      <c r="G22" s="23"/>
      <c r="H22" s="24" t="s">
        <v>10</v>
      </c>
    </row>
    <row r="23" spans="1:10" s="1" customFormat="1" ht="23.25" customHeight="1" x14ac:dyDescent="0.45">
      <c r="A23" s="53" t="s">
        <v>87</v>
      </c>
      <c r="B23" s="54"/>
      <c r="C23" s="54"/>
      <c r="D23" s="54"/>
      <c r="E23" s="54"/>
      <c r="F23" s="58"/>
      <c r="G23" s="18"/>
      <c r="H23" s="17" t="s">
        <v>10</v>
      </c>
    </row>
    <row r="24" spans="1:10" s="1" customFormat="1" ht="23.25" customHeight="1" x14ac:dyDescent="0.45">
      <c r="A24" s="53" t="s">
        <v>88</v>
      </c>
      <c r="B24" s="54"/>
      <c r="C24" s="54"/>
      <c r="D24" s="54"/>
      <c r="E24" s="54"/>
      <c r="F24" s="58"/>
      <c r="G24" s="18"/>
      <c r="H24" s="17" t="s">
        <v>10</v>
      </c>
    </row>
    <row r="25" spans="1:10" s="1" customFormat="1" ht="36.75" customHeight="1" x14ac:dyDescent="0.45">
      <c r="A25" s="61" t="s">
        <v>116</v>
      </c>
      <c r="B25" s="62"/>
      <c r="C25" s="62"/>
      <c r="D25" s="62"/>
      <c r="E25" s="62"/>
      <c r="F25" s="63"/>
      <c r="G25" s="26"/>
      <c r="H25" s="27" t="s">
        <v>10</v>
      </c>
    </row>
    <row r="26" spans="1:10" s="1" customFormat="1" ht="24" customHeight="1" x14ac:dyDescent="0.45">
      <c r="A26" s="64" t="s">
        <v>115</v>
      </c>
      <c r="B26" s="65"/>
      <c r="C26" s="65"/>
      <c r="D26" s="65"/>
      <c r="E26" s="65"/>
      <c r="F26" s="66"/>
      <c r="G26" s="28"/>
      <c r="H26" s="29" t="s">
        <v>10</v>
      </c>
    </row>
    <row r="27" spans="1:10" s="1" customFormat="1" ht="21.75" customHeight="1" x14ac:dyDescent="0.45">
      <c r="A27" s="47" t="s">
        <v>115</v>
      </c>
      <c r="B27" s="48"/>
      <c r="C27" s="48"/>
      <c r="D27" s="48"/>
      <c r="E27" s="48"/>
      <c r="F27" s="49"/>
      <c r="G27" s="23"/>
      <c r="H27" s="24" t="s">
        <v>10</v>
      </c>
    </row>
    <row r="28" spans="1:10" s="1" customFormat="1" ht="23.25" customHeight="1" x14ac:dyDescent="0.45">
      <c r="A28" s="53" t="s">
        <v>89</v>
      </c>
      <c r="B28" s="54"/>
      <c r="C28" s="54"/>
      <c r="D28" s="54"/>
      <c r="E28" s="54"/>
      <c r="F28" s="58"/>
      <c r="G28" s="18"/>
      <c r="H28" s="17" t="s">
        <v>10</v>
      </c>
    </row>
    <row r="29" spans="1:10" s="1" customFormat="1" ht="23.25" customHeight="1" x14ac:dyDescent="0.45">
      <c r="A29" s="53" t="s">
        <v>90</v>
      </c>
      <c r="B29" s="54"/>
      <c r="C29" s="54"/>
      <c r="D29" s="54"/>
      <c r="E29" s="54"/>
      <c r="F29" s="58"/>
      <c r="G29" s="18"/>
      <c r="H29" s="17" t="s">
        <v>10</v>
      </c>
    </row>
    <row r="30" spans="1:10" s="1" customFormat="1" ht="32.25" customHeight="1" x14ac:dyDescent="0.45">
      <c r="A30" s="61" t="s">
        <v>117</v>
      </c>
      <c r="B30" s="62"/>
      <c r="C30" s="62"/>
      <c r="D30" s="62"/>
      <c r="E30" s="62"/>
      <c r="F30" s="63"/>
      <c r="G30" s="26"/>
      <c r="H30" s="27" t="s">
        <v>10</v>
      </c>
    </row>
    <row r="31" spans="1:10" s="1" customFormat="1" ht="24" customHeight="1" x14ac:dyDescent="0.45">
      <c r="A31" s="64" t="s">
        <v>115</v>
      </c>
      <c r="B31" s="65"/>
      <c r="C31" s="65"/>
      <c r="D31" s="65"/>
      <c r="E31" s="65"/>
      <c r="F31" s="66"/>
      <c r="G31" s="28"/>
      <c r="H31" s="29" t="s">
        <v>10</v>
      </c>
    </row>
    <row r="32" spans="1:10" s="1" customFormat="1" ht="21.75" customHeight="1" x14ac:dyDescent="0.45">
      <c r="A32" s="47" t="s">
        <v>115</v>
      </c>
      <c r="B32" s="48"/>
      <c r="C32" s="48"/>
      <c r="D32" s="48"/>
      <c r="E32" s="48"/>
      <c r="F32" s="49"/>
      <c r="G32" s="23"/>
      <c r="H32" s="24" t="s">
        <v>10</v>
      </c>
    </row>
    <row r="33" spans="1:8" s="1" customFormat="1" ht="23.25" customHeight="1" x14ac:dyDescent="0.45">
      <c r="A33" s="30" t="s">
        <v>84</v>
      </c>
      <c r="B33" s="31"/>
      <c r="C33" s="31"/>
      <c r="D33" s="31"/>
      <c r="E33" s="31"/>
      <c r="F33" s="70"/>
      <c r="G33" s="18">
        <f>SUM($G$9:$G$23)</f>
        <v>0</v>
      </c>
      <c r="H33" s="17" t="s">
        <v>10</v>
      </c>
    </row>
    <row r="34" spans="1:8" s="1" customFormat="1" ht="13.2" x14ac:dyDescent="0.45">
      <c r="A34" s="13" t="s">
        <v>11</v>
      </c>
    </row>
  </sheetData>
  <mergeCells count="30">
    <mergeCell ref="A33:F33"/>
    <mergeCell ref="A28:F28"/>
    <mergeCell ref="A29:F29"/>
    <mergeCell ref="A30:F30"/>
    <mergeCell ref="A31:F31"/>
    <mergeCell ref="A32:F32"/>
    <mergeCell ref="A3:H3"/>
    <mergeCell ref="G5:H5"/>
    <mergeCell ref="A9:B9"/>
    <mergeCell ref="C9:D9"/>
    <mergeCell ref="A10:B10"/>
    <mergeCell ref="C10:F10"/>
    <mergeCell ref="A21:F21"/>
    <mergeCell ref="A11:B11"/>
    <mergeCell ref="C11:G11"/>
    <mergeCell ref="A12:B12"/>
    <mergeCell ref="C12:D12"/>
    <mergeCell ref="F12:G12"/>
    <mergeCell ref="A14:H14"/>
    <mergeCell ref="A17:F17"/>
    <mergeCell ref="G17:H17"/>
    <mergeCell ref="A18:F18"/>
    <mergeCell ref="A19:F19"/>
    <mergeCell ref="A20:F20"/>
    <mergeCell ref="A27:F27"/>
    <mergeCell ref="A22:F22"/>
    <mergeCell ref="A23:F23"/>
    <mergeCell ref="A24:F24"/>
    <mergeCell ref="A25:F25"/>
    <mergeCell ref="A26:F26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農産物</vt:lpstr>
      <vt:lpstr>加工食品</vt:lpstr>
      <vt:lpstr>畜産物</vt:lpstr>
      <vt:lpstr>飼料</vt:lpstr>
      <vt:lpstr>加工食品!Print_Area</vt:lpstr>
      <vt:lpstr>飼料!Print_Area</vt:lpstr>
      <vt:lpstr>畜産物!Print_Area</vt:lpstr>
      <vt:lpstr>農産物!Print_Area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ACOH-06</dc:creator>
  <cp:lastModifiedBy>丸山豊</cp:lastModifiedBy>
  <cp:lastPrinted>2023-03-31T12:29:36Z</cp:lastPrinted>
  <dcterms:created xsi:type="dcterms:W3CDTF">2018-04-16T08:49:04Z</dcterms:created>
  <dcterms:modified xsi:type="dcterms:W3CDTF">2023-04-02T23:08:19Z</dcterms:modified>
</cp:coreProperties>
</file>