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utak\JASCERT Dropbox\JASCERT\2025管理業務\21 格付実績報告\事業者に送る書類\"/>
    </mc:Choice>
  </mc:AlternateContent>
  <xr:revisionPtr revIDLastSave="0" documentId="13_ncr:1_{A98CB651-7C21-4082-8852-FBAA8E05FEC6}" xr6:coauthVersionLast="47" xr6:coauthVersionMax="47" xr10:uidLastSave="{00000000-0000-0000-0000-000000000000}"/>
  <bookViews>
    <workbookView xWindow="-108" yWindow="-108" windowWidth="23256" windowHeight="13896" firstSheet="2" activeTab="4" xr2:uid="{EAC5ACEF-C46F-4A96-B762-E76CABEDB8C0}"/>
  </bookViews>
  <sheets>
    <sheet name="【提出書類】飼料1" sheetId="1" r:id="rId1"/>
    <sheet name="【提出書類】飼料2" sheetId="2" r:id="rId2"/>
    <sheet name="【該当者のみ】ほ場の重複報告" sheetId="5" r:id="rId3"/>
    <sheet name="ほ場の重複記入例" sheetId="6" r:id="rId4"/>
    <sheet name="有機耕地面積FAQ" sheetId="4" r:id="rId5"/>
    <sheet name="有機格付実績FAQ" sheetId="3" r:id="rId6"/>
  </sheets>
  <definedNames>
    <definedName name="_xlnm.Print_Area" localSheetId="0">【提出書類】飼料1!$A$1:$H$44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 l="1"/>
  <c r="H2" i="1"/>
  <c r="A31" i="1"/>
  <c r="A25" i="1" s="1"/>
  <c r="C25" i="1"/>
  <c r="G18" i="2" l="1"/>
  <c r="C5" i="2" l="1"/>
  <c r="H2" i="2" l="1"/>
</calcChain>
</file>

<file path=xl/sharedStrings.xml><?xml version="1.0" encoding="utf-8"?>
<sst xmlns="http://schemas.openxmlformats.org/spreadsheetml/2006/main" count="209" uniqueCount="176">
  <si>
    <t>年度入力欄</t>
    <rPh sb="0" eb="2">
      <t>ネンド</t>
    </rPh>
    <rPh sb="2" eb="4">
      <t>ニュウリョク</t>
    </rPh>
    <rPh sb="4" eb="5">
      <t>ラン</t>
    </rPh>
    <phoneticPr fontId="4"/>
  </si>
  <si>
    <t>作成日：</t>
    <phoneticPr fontId="4"/>
  </si>
  <si>
    <t>年　　　月　　　日</t>
    <rPh sb="8" eb="9">
      <t>ヒ</t>
    </rPh>
    <phoneticPr fontId="4"/>
  </si>
  <si>
    <t>(認証番号)：</t>
    <phoneticPr fontId="4"/>
  </si>
  <si>
    <t>(認証事業者名)：</t>
    <rPh sb="3" eb="5">
      <t>ジギョウ</t>
    </rPh>
    <phoneticPr fontId="4"/>
  </si>
  <si>
    <t>(認証事業者住所)：</t>
    <rPh sb="3" eb="5">
      <t>ジギョウ</t>
    </rPh>
    <rPh sb="5" eb="6">
      <t>シャ</t>
    </rPh>
    <phoneticPr fontId="4"/>
  </si>
  <si>
    <t>(連絡先)Tel：</t>
    <phoneticPr fontId="4"/>
  </si>
  <si>
    <t>Fax：</t>
    <phoneticPr fontId="4"/>
  </si>
  <si>
    <t>※実績の報告は、ＪＡＳマークを使用して出荷したものが対象となります。
　(自社認証有機加工所へＪＡＳマークを使用せず出荷したものも含む)</t>
    <phoneticPr fontId="4"/>
  </si>
  <si>
    <r>
      <rPr>
        <b/>
        <sz val="11"/>
        <color indexed="8"/>
        <rFont val="ＭＳ Ｐ明朝"/>
        <family val="1"/>
        <charset val="128"/>
      </rPr>
      <t>1.有機耕地面積報告</t>
    </r>
    <r>
      <rPr>
        <sz val="11"/>
        <color indexed="8"/>
        <rFont val="ＭＳ Ｐ明朝"/>
        <family val="1"/>
        <charset val="128"/>
      </rPr>
      <t>(3月31日現在の認証圃場)</t>
    </r>
    <rPh sb="2" eb="4">
      <t>ユウキ</t>
    </rPh>
    <rPh sb="4" eb="6">
      <t>コウチ</t>
    </rPh>
    <rPh sb="6" eb="8">
      <t>メンセキ</t>
    </rPh>
    <rPh sb="8" eb="10">
      <t>ホウコク</t>
    </rPh>
    <phoneticPr fontId="4"/>
  </si>
  <si>
    <r>
      <t xml:space="preserve">ほ場所在地
</t>
    </r>
    <r>
      <rPr>
        <sz val="9"/>
        <color indexed="8"/>
        <rFont val="ＭＳ Ｐ明朝"/>
        <family val="1"/>
        <charset val="128"/>
      </rPr>
      <t>（都道府県名）</t>
    </r>
    <rPh sb="1" eb="2">
      <t>ジョウ</t>
    </rPh>
    <rPh sb="2" eb="5">
      <t>ショザイチ</t>
    </rPh>
    <rPh sb="7" eb="11">
      <t>トドウフケン</t>
    </rPh>
    <rPh sb="11" eb="12">
      <t>メイ</t>
    </rPh>
    <phoneticPr fontId="4"/>
  </si>
  <si>
    <t>※記入欄には数字のみ記入してください　　単位：a</t>
    <phoneticPr fontId="4"/>
  </si>
  <si>
    <t>①田</t>
    <rPh sb="1" eb="2">
      <t>タ</t>
    </rPh>
    <phoneticPr fontId="4"/>
  </si>
  <si>
    <t>②畑
(③＋④＋⑤＋⑥)</t>
    <phoneticPr fontId="4"/>
  </si>
  <si>
    <t>③普通畑</t>
    <phoneticPr fontId="4"/>
  </si>
  <si>
    <t>④樹園地</t>
    <phoneticPr fontId="4"/>
  </si>
  <si>
    <t>⑤牧草地</t>
    <phoneticPr fontId="4"/>
  </si>
  <si>
    <t>⑥茶畑</t>
    <rPh sb="1" eb="3">
      <t>チャバタケ</t>
    </rPh>
    <phoneticPr fontId="4"/>
  </si>
  <si>
    <t>&lt;圃場種類の分類&gt;</t>
    <rPh sb="1" eb="3">
      <t>ホジョウ</t>
    </rPh>
    <rPh sb="3" eb="5">
      <t>シュルイ</t>
    </rPh>
    <rPh sb="6" eb="8">
      <t>ブンルイ</t>
    </rPh>
    <phoneticPr fontId="4"/>
  </si>
  <si>
    <t>③普通畑</t>
    <rPh sb="1" eb="3">
      <t>フツウ</t>
    </rPh>
    <rPh sb="3" eb="4">
      <t>ハタケ</t>
    </rPh>
    <phoneticPr fontId="4"/>
  </si>
  <si>
    <t>④樹園地</t>
    <rPh sb="1" eb="4">
      <t>ジュエンチ</t>
    </rPh>
    <phoneticPr fontId="4"/>
  </si>
  <si>
    <t>⑤牧草地</t>
    <rPh sb="1" eb="4">
      <t>ボクソウチ</t>
    </rPh>
    <phoneticPr fontId="4"/>
  </si>
  <si>
    <t>牧草の栽培を専用とする畑</t>
    <rPh sb="0" eb="2">
      <t>ボクソウ</t>
    </rPh>
    <rPh sb="3" eb="5">
      <t>サイバイ</t>
    </rPh>
    <rPh sb="6" eb="8">
      <t>センヨウ</t>
    </rPh>
    <rPh sb="11" eb="12">
      <t>ハタケ</t>
    </rPh>
    <phoneticPr fontId="4"/>
  </si>
  <si>
    <t>※転換期間中も統計調査の対象になります。</t>
    <rPh sb="1" eb="3">
      <t>テンカン</t>
    </rPh>
    <rPh sb="3" eb="6">
      <t>キカンチュウ</t>
    </rPh>
    <rPh sb="7" eb="9">
      <t>トウケイ</t>
    </rPh>
    <rPh sb="9" eb="11">
      <t>チョウサ</t>
    </rPh>
    <rPh sb="12" eb="14">
      <t>タイショウ</t>
    </rPh>
    <phoneticPr fontId="4"/>
  </si>
  <si>
    <t>(認証事業者名)</t>
    <rPh sb="3" eb="6">
      <t>ジギョウシャ</t>
    </rPh>
    <rPh sb="6" eb="7">
      <t>メイ</t>
    </rPh>
    <phoneticPr fontId="4"/>
  </si>
  <si>
    <t xml:space="preserve">区　　　分  </t>
    <phoneticPr fontId="4"/>
  </si>
  <si>
    <t>Kg</t>
    <phoneticPr fontId="4"/>
  </si>
  <si>
    <t>格付数量</t>
    <rPh sb="2" eb="4">
      <t>スウリョウ</t>
    </rPh>
    <phoneticPr fontId="4"/>
  </si>
  <si>
    <t>飼料</t>
    <rPh sb="0" eb="2">
      <t>シリョウ</t>
    </rPh>
    <phoneticPr fontId="4"/>
  </si>
  <si>
    <t>生産行程管理者格付実績報告書(有機飼料)</t>
    <rPh sb="17" eb="19">
      <t>シリョウ</t>
    </rPh>
    <phoneticPr fontId="1"/>
  </si>
  <si>
    <t>生産行程管理者格付実績報告書２ページ目(有機飼料)</t>
    <rPh sb="18" eb="19">
      <t>メ</t>
    </rPh>
    <rPh sb="22" eb="24">
      <t>シリョウ</t>
    </rPh>
    <phoneticPr fontId="4"/>
  </si>
  <si>
    <t>2.有機飼料</t>
    <rPh sb="4" eb="6">
      <t>シリョウ</t>
    </rPh>
    <phoneticPr fontId="4"/>
  </si>
  <si>
    <t>有機飼料　合計</t>
    <rPh sb="0" eb="2">
      <t>ユウキ</t>
    </rPh>
    <rPh sb="2" eb="4">
      <t>シリョウ</t>
    </rPh>
    <rPh sb="5" eb="7">
      <t>ゴウケイ</t>
    </rPh>
    <phoneticPr fontId="4"/>
  </si>
  <si>
    <t>(1)　牧草類(乾燥重量)</t>
    <rPh sb="4" eb="6">
      <t>ボクソウ</t>
    </rPh>
    <rPh sb="6" eb="7">
      <t>ルイ</t>
    </rPh>
    <rPh sb="8" eb="10">
      <t>カンソウ</t>
    </rPh>
    <rPh sb="10" eb="12">
      <t>ジュウリョウ</t>
    </rPh>
    <phoneticPr fontId="4"/>
  </si>
  <si>
    <t>(2)　稲わら</t>
    <phoneticPr fontId="4"/>
  </si>
  <si>
    <t>(4)　トウモロコシ（加圧圧ぺん等加工品を含む）</t>
    <phoneticPr fontId="4"/>
  </si>
  <si>
    <t>(5)　大豆</t>
    <phoneticPr fontId="4"/>
  </si>
  <si>
    <t>(7)　ヌカ類（米ヌカ、フスマ、麦ヌカ等）</t>
    <phoneticPr fontId="4"/>
  </si>
  <si>
    <t>(8)　油粕（大豆粕、ヤシ粕、ナタネ粕、ラッカセイ粕等）</t>
    <phoneticPr fontId="4"/>
  </si>
  <si>
    <t>合計
(①＋②＋⑦)</t>
    <phoneticPr fontId="4"/>
  </si>
  <si>
    <t>(一社)　日本農林規格認証アライアンス　行き</t>
    <rPh sb="1" eb="3">
      <t>イチシャ</t>
    </rPh>
    <rPh sb="5" eb="13">
      <t>ニホンノウリンキカクニンショウ</t>
    </rPh>
    <rPh sb="20" eb="21">
      <t>イ</t>
    </rPh>
    <phoneticPr fontId="1"/>
  </si>
  <si>
    <t xml:space="preserve">⑦その他
(⑧+⑨+⑩
+⑪） </t>
    <rPh sb="3" eb="4">
      <t>タ</t>
    </rPh>
    <phoneticPr fontId="4"/>
  </si>
  <si>
    <t>備考</t>
    <rPh sb="0" eb="2">
      <t>ビコウ</t>
    </rPh>
    <phoneticPr fontId="22"/>
  </si>
  <si>
    <t>⑧採取場</t>
    <phoneticPr fontId="22"/>
  </si>
  <si>
    <t>⑨栽培場</t>
    <phoneticPr fontId="22"/>
  </si>
  <si>
    <t>⑩採草放牧地</t>
    <phoneticPr fontId="22"/>
  </si>
  <si>
    <t>⑪野外の運動場</t>
    <phoneticPr fontId="22"/>
  </si>
  <si>
    <t>たん水設備（けい畔など）と、これに所用の用水を供給しうる設備（用水源・用水路）を有する耕地をいう。水稲の輪作及び裏作で農産物を生産した場合も田として計算してください。</t>
    <rPh sb="2" eb="3">
      <t>ミズ</t>
    </rPh>
    <rPh sb="3" eb="5">
      <t>セツビ</t>
    </rPh>
    <rPh sb="8" eb="9">
      <t>アゼ</t>
    </rPh>
    <rPh sb="17" eb="19">
      <t>ショヨウ</t>
    </rPh>
    <rPh sb="20" eb="22">
      <t>ヨウスイ</t>
    </rPh>
    <rPh sb="23" eb="25">
      <t>キョウキュウ</t>
    </rPh>
    <rPh sb="28" eb="30">
      <t>セツビ</t>
    </rPh>
    <rPh sb="31" eb="34">
      <t>ヨウスイゲン</t>
    </rPh>
    <rPh sb="35" eb="38">
      <t>ヨウスイロ</t>
    </rPh>
    <rPh sb="49" eb="51">
      <t>スイトウ</t>
    </rPh>
    <rPh sb="52" eb="54">
      <t>リンサク</t>
    </rPh>
    <rPh sb="54" eb="55">
      <t>オヨ</t>
    </rPh>
    <rPh sb="56" eb="58">
      <t>ウラサク</t>
    </rPh>
    <rPh sb="59" eb="62">
      <t>ノウサンブツ</t>
    </rPh>
    <rPh sb="63" eb="65">
      <t>セイサン</t>
    </rPh>
    <rPh sb="67" eb="69">
      <t>バアイ</t>
    </rPh>
    <rPh sb="70" eb="71">
      <t>タ</t>
    </rPh>
    <rPh sb="74" eb="76">
      <t>ケイサン</t>
    </rPh>
    <phoneticPr fontId="4"/>
  </si>
  <si>
    <t>畑のうち樹園地及び牧草地を除いた畑。稲やきのこ類を畑で栽培した場合も含める。
ただし、田（水稲）の輪作及び裏作で農産物を生産したほ場については、①田に入力すること。</t>
    <rPh sb="0" eb="1">
      <t>ハタケ</t>
    </rPh>
    <rPh sb="4" eb="5">
      <t>キ</t>
    </rPh>
    <rPh sb="5" eb="7">
      <t>エンチ</t>
    </rPh>
    <rPh sb="7" eb="8">
      <t>オヨ</t>
    </rPh>
    <rPh sb="9" eb="12">
      <t>ボクソウチ</t>
    </rPh>
    <rPh sb="13" eb="14">
      <t>ノゾ</t>
    </rPh>
    <rPh sb="16" eb="17">
      <t>ハタケ</t>
    </rPh>
    <phoneticPr fontId="4"/>
  </si>
  <si>
    <t>畑のうち、果樹等の木本性作物を栽培するもの。桑畑、ホップ園、バナナ園、パインアップル園及びたけのこ栽培を行う竹林を含む。
たけのこを肥培管理した土地で栽培した場合も含める。</t>
    <phoneticPr fontId="1"/>
  </si>
  <si>
    <t>畑のうち、茶（チャの木）を栽培しているもの。「チャノキ」以外の植物で作られる「茶」にあっては、その植物が木本性であれば樹園地、草本性であれば普通畑とすること。</t>
    <phoneticPr fontId="1"/>
  </si>
  <si>
    <t>⑧採取場</t>
    <rPh sb="1" eb="3">
      <t>サイシュ</t>
    </rPh>
    <rPh sb="3" eb="4">
      <t>バ</t>
    </rPh>
    <phoneticPr fontId="1"/>
  </si>
  <si>
    <t>休耕地、畦等で自生している農産物（山菜、きのこ、木イチゴなど）を採取する場所。</t>
    <rPh sb="32" eb="34">
      <t>サイシュ</t>
    </rPh>
    <rPh sb="36" eb="38">
      <t>バショ</t>
    </rPh>
    <phoneticPr fontId="1"/>
  </si>
  <si>
    <t>⑨栽培場</t>
    <rPh sb="1" eb="4">
      <t>サイバイジョウ</t>
    </rPh>
    <phoneticPr fontId="1"/>
  </si>
  <si>
    <t>当該農産物を栽培する室の面積を報告すること。
規格で定める栽培場のうち、土壌で栽培するきのこ類は除く。</t>
    <phoneticPr fontId="1"/>
  </si>
  <si>
    <t>きのこ類の栽、伏込所又は発生場所及びスプラウト類の栽培施設</t>
    <rPh sb="3" eb="4">
      <t>ルイ</t>
    </rPh>
    <rPh sb="5" eb="6">
      <t>サイ</t>
    </rPh>
    <rPh sb="7" eb="8">
      <t>フセ</t>
    </rPh>
    <rPh sb="8" eb="9">
      <t>コミ</t>
    </rPh>
    <rPh sb="9" eb="10">
      <t>ジョ</t>
    </rPh>
    <rPh sb="10" eb="11">
      <t>マタ</t>
    </rPh>
    <rPh sb="12" eb="14">
      <t>ハッセイ</t>
    </rPh>
    <rPh sb="14" eb="16">
      <t>バショ</t>
    </rPh>
    <rPh sb="16" eb="17">
      <t>オヨ</t>
    </rPh>
    <rPh sb="23" eb="24">
      <t>ルイ</t>
    </rPh>
    <rPh sb="25" eb="27">
      <t>サイバイ</t>
    </rPh>
    <rPh sb="27" eb="29">
      <t>シセツ</t>
    </rPh>
    <phoneticPr fontId="1"/>
  </si>
  <si>
    <t>⑩採草牧草地</t>
    <rPh sb="1" eb="6">
      <t>サイソウボクソウチ</t>
    </rPh>
    <phoneticPr fontId="1"/>
  </si>
  <si>
    <t>主として耕作又は養畜の事業の為の採草又は家畜の放牧の目的に供されるもの</t>
    <phoneticPr fontId="1"/>
  </si>
  <si>
    <t>⑪野外の運動場</t>
    <rPh sb="1" eb="3">
      <t>ヤガイ</t>
    </rPh>
    <rPh sb="4" eb="7">
      <t>ウンドウジョウ</t>
    </rPh>
    <phoneticPr fontId="1"/>
  </si>
  <si>
    <t>ほ場等又は野外の運動場</t>
    <rPh sb="1" eb="3">
      <t>ジョウトウ</t>
    </rPh>
    <rPh sb="3" eb="4">
      <t>マタ</t>
    </rPh>
    <rPh sb="5" eb="7">
      <t>ヤガイ</t>
    </rPh>
    <rPh sb="8" eb="11">
      <t>ウンドウジョウ</t>
    </rPh>
    <phoneticPr fontId="1"/>
  </si>
  <si>
    <t>品目区分に関するFAQ</t>
    <rPh sb="0" eb="2">
      <t>ヒンモク</t>
    </rPh>
    <rPh sb="2" eb="4">
      <t>クブン</t>
    </rPh>
    <rPh sb="5" eb="6">
      <t>カン</t>
    </rPh>
    <phoneticPr fontId="1"/>
  </si>
  <si>
    <t>その他FAQ</t>
    <rPh sb="2" eb="3">
      <t>タ</t>
    </rPh>
    <phoneticPr fontId="1"/>
  </si>
  <si>
    <t>質問</t>
    <rPh sb="0" eb="2">
      <t>シツモン</t>
    </rPh>
    <phoneticPr fontId="1"/>
  </si>
  <si>
    <t>回答</t>
    <rPh sb="0" eb="2">
      <t>カイトウ</t>
    </rPh>
    <phoneticPr fontId="1"/>
  </si>
  <si>
    <t>澱粉原料馬鈴薯はどの区分で報告すればよいか。</t>
    <rPh sb="0" eb="2">
      <t>デンプン</t>
    </rPh>
    <rPh sb="2" eb="4">
      <t>ゲンリョウ</t>
    </rPh>
    <rPh sb="4" eb="7">
      <t>バレイショ</t>
    </rPh>
    <rPh sb="10" eb="12">
      <t>クブン</t>
    </rPh>
    <rPh sb="13" eb="15">
      <t>ホウコク</t>
    </rPh>
    <phoneticPr fontId="1"/>
  </si>
  <si>
    <t>その後の使い道に関わらず、格付けした時点では馬鈴薯なので「野菜」として報告してください。</t>
    <rPh sb="2" eb="3">
      <t>ゴ</t>
    </rPh>
    <rPh sb="4" eb="5">
      <t>ツカ</t>
    </rPh>
    <rPh sb="6" eb="7">
      <t>ミチ</t>
    </rPh>
    <rPh sb="8" eb="9">
      <t>カカ</t>
    </rPh>
    <rPh sb="13" eb="15">
      <t>カクヅ</t>
    </rPh>
    <rPh sb="18" eb="20">
      <t>ジテン</t>
    </rPh>
    <rPh sb="22" eb="25">
      <t>バレイショ</t>
    </rPh>
    <rPh sb="29" eb="31">
      <t>ヤサイ</t>
    </rPh>
    <rPh sb="35" eb="37">
      <t>ホウコク</t>
    </rPh>
    <phoneticPr fontId="1"/>
  </si>
  <si>
    <t>格付はしているがJASマークを付さずに販売しているものについて、格付実績報告に含めるべきか。</t>
    <phoneticPr fontId="1"/>
  </si>
  <si>
    <t>格付の表示の実績報告ではなく格付の実績の報告ですので、含めてください。</t>
    <rPh sb="0" eb="2">
      <t>カクヅケ</t>
    </rPh>
    <rPh sb="3" eb="5">
      <t>ヒョウジ</t>
    </rPh>
    <rPh sb="6" eb="8">
      <t>ジッセキ</t>
    </rPh>
    <rPh sb="8" eb="10">
      <t>ホウコク</t>
    </rPh>
    <rPh sb="14" eb="16">
      <t>カクヅケ</t>
    </rPh>
    <rPh sb="17" eb="19">
      <t>ジッセキ</t>
    </rPh>
    <rPh sb="20" eb="22">
      <t>ホウコク</t>
    </rPh>
    <rPh sb="27" eb="28">
      <t>フク</t>
    </rPh>
    <phoneticPr fontId="1"/>
  </si>
  <si>
    <t>なたまめ茶は「その他豆類」か、「その他の茶葉」か。</t>
    <rPh sb="4" eb="5">
      <t>チャ</t>
    </rPh>
    <rPh sb="9" eb="10">
      <t>タ</t>
    </rPh>
    <rPh sb="10" eb="12">
      <t>マメルイ</t>
    </rPh>
    <rPh sb="18" eb="19">
      <t>タ</t>
    </rPh>
    <rPh sb="20" eb="22">
      <t>チャバ</t>
    </rPh>
    <phoneticPr fontId="1"/>
  </si>
  <si>
    <t>農産の格付の場合は、まだ茶にはなっておらず、なたまめの状態なので、「その他豆類」として報告してください。加工の格付の場合は、茶になっているため、「その他の茶」として報告してください。</t>
    <rPh sb="0" eb="2">
      <t>ノウサン</t>
    </rPh>
    <rPh sb="3" eb="5">
      <t>カクヅケ</t>
    </rPh>
    <rPh sb="6" eb="8">
      <t>バアイ</t>
    </rPh>
    <rPh sb="12" eb="13">
      <t>チャ</t>
    </rPh>
    <rPh sb="27" eb="29">
      <t>ジョウタイ</t>
    </rPh>
    <rPh sb="36" eb="37">
      <t>タ</t>
    </rPh>
    <rPh sb="37" eb="39">
      <t>マメルイ</t>
    </rPh>
    <rPh sb="43" eb="45">
      <t>ホウコク</t>
    </rPh>
    <rPh sb="52" eb="54">
      <t>カコウ</t>
    </rPh>
    <rPh sb="55" eb="57">
      <t>カクヅ</t>
    </rPh>
    <rPh sb="58" eb="60">
      <t>バアイ</t>
    </rPh>
    <rPh sb="62" eb="63">
      <t>チャ</t>
    </rPh>
    <rPh sb="75" eb="76">
      <t>タ</t>
    </rPh>
    <rPh sb="77" eb="78">
      <t>チャ</t>
    </rPh>
    <rPh sb="82" eb="84">
      <t>ホウコク</t>
    </rPh>
    <phoneticPr fontId="1"/>
  </si>
  <si>
    <t>１つの事業者で緑茶の生葉を仮格付した後、荒茶で格付けして出荷している場合、実績報告としては最終出荷時の格付量のみでよいか。</t>
    <rPh sb="3" eb="6">
      <t>ジギョウシャ</t>
    </rPh>
    <rPh sb="7" eb="9">
      <t>リョクチャ</t>
    </rPh>
    <rPh sb="10" eb="11">
      <t>ナマ</t>
    </rPh>
    <rPh sb="11" eb="12">
      <t>ハ</t>
    </rPh>
    <rPh sb="13" eb="14">
      <t>カリ</t>
    </rPh>
    <rPh sb="14" eb="16">
      <t>カクヅケ</t>
    </rPh>
    <rPh sb="18" eb="19">
      <t>ノチ</t>
    </rPh>
    <rPh sb="20" eb="22">
      <t>アラチャ</t>
    </rPh>
    <rPh sb="23" eb="25">
      <t>カクヅ</t>
    </rPh>
    <rPh sb="28" eb="30">
      <t>シュッカ</t>
    </rPh>
    <rPh sb="34" eb="36">
      <t>バアイ</t>
    </rPh>
    <rPh sb="37" eb="39">
      <t>ジッセキ</t>
    </rPh>
    <rPh sb="39" eb="41">
      <t>ホウコク</t>
    </rPh>
    <rPh sb="45" eb="47">
      <t>サイシュウ</t>
    </rPh>
    <rPh sb="47" eb="49">
      <t>シュッカ</t>
    </rPh>
    <rPh sb="49" eb="50">
      <t>ジ</t>
    </rPh>
    <rPh sb="51" eb="53">
      <t>カクヅケ</t>
    </rPh>
    <rPh sb="53" eb="54">
      <t>リョウ</t>
    </rPh>
    <phoneticPr fontId="1"/>
  </si>
  <si>
    <t>最終的に荒茶で出荷したものについては荒茶の格付量のみ報告してください。</t>
    <rPh sb="0" eb="3">
      <t>サイシュウテキ</t>
    </rPh>
    <rPh sb="4" eb="6">
      <t>アラチャ</t>
    </rPh>
    <rPh sb="7" eb="9">
      <t>シュッカ</t>
    </rPh>
    <rPh sb="18" eb="20">
      <t>アラチャ</t>
    </rPh>
    <rPh sb="21" eb="23">
      <t>カクヅケ</t>
    </rPh>
    <rPh sb="23" eb="24">
      <t>リョウ</t>
    </rPh>
    <rPh sb="26" eb="28">
      <t>ホウコク</t>
    </rPh>
    <phoneticPr fontId="1"/>
  </si>
  <si>
    <t>農産物の区分で、「その他豆類」に該当するものは具体的に何か。</t>
    <rPh sb="23" eb="26">
      <t>グタイテキ</t>
    </rPh>
    <rPh sb="27" eb="28">
      <t>ナニ</t>
    </rPh>
    <phoneticPr fontId="1"/>
  </si>
  <si>
    <t>「その他豆類」には、大豆以外の豆類が該当いたしますので、具体的にはいんげんやえんどう、そら豆等となります。</t>
    <phoneticPr fontId="1"/>
  </si>
  <si>
    <t>１）生葉原料を受け入れて荒茶加工して一度格付し、さらにその荒茶を仕上げて煎茶として格付した場合、ダブルカウントして合算して報告すればよいか。
２）荒茶に加工した段階では格付せず、荒茶を仕上げたものだけを格付している場合はどうか。</t>
    <rPh sb="18" eb="20">
      <t>イチド</t>
    </rPh>
    <phoneticPr fontId="1"/>
  </si>
  <si>
    <t>１） 荒茶として出荷するのであれば、その分は荒茶の格付数量を報告して下さい。荒茶では出荷せず煎茶まで加工してから出荷した分は、煎茶としての格付量のみ報告して下さい。
２）荒茶を仕上げたものだけの格付数量を報告して下さい。</t>
    <rPh sb="30" eb="32">
      <t>ホウコク</t>
    </rPh>
    <rPh sb="74" eb="76">
      <t>ホウコク</t>
    </rPh>
    <rPh sb="102" eb="104">
      <t>ホウコク</t>
    </rPh>
    <phoneticPr fontId="1"/>
  </si>
  <si>
    <t>ブレンド茶について「その他の茶（紅茶、ルイボス茶等）」と「香辛料（ハーブティーを含む）」があるが、紅茶とハーブの両方が入っているものはどうすればよいか。</t>
    <phoneticPr fontId="1"/>
  </si>
  <si>
    <t xml:space="preserve">原材料として紅茶が多いものは「その他の茶」、ハーブが多いものは「香辛料」としてください。
</t>
    <rPh sb="0" eb="3">
      <t>ゲンザイリョウ</t>
    </rPh>
    <rPh sb="6" eb="8">
      <t>コウチャ</t>
    </rPh>
    <rPh sb="9" eb="10">
      <t>オオ</t>
    </rPh>
    <rPh sb="17" eb="18">
      <t>タ</t>
    </rPh>
    <rPh sb="19" eb="20">
      <t>チャ</t>
    </rPh>
    <rPh sb="26" eb="27">
      <t>オオ</t>
    </rPh>
    <rPh sb="32" eb="35">
      <t>コウシンリョウ</t>
    </rPh>
    <phoneticPr fontId="1"/>
  </si>
  <si>
    <t xml:space="preserve">畜産物加工食品が細分化されたことに伴い、「（36）肉類加工品」と「（37）畜産物加工食品」の違いはどのように考えたらよいか。具体的には、ハンバーグ、ローストビーフ、中華まんの３つ。
</t>
    <phoneticPr fontId="1"/>
  </si>
  <si>
    <t>「（36）肉類加工品」は主に（50%以上程度）肉類を原材料としている加工品、「(37）畜産物加工食品」は、(34）～（36）に当たらない畜産物の加工食品となります。ハンバーグ、ローストビーフは（36）となりますが、中華まんについては畜産物の割合により、(36）、(37）、（39）のいずれかになります。
割合の明確な定義は定めておりませんので、認証機関の判断でかまいません。</t>
    <phoneticPr fontId="1"/>
  </si>
  <si>
    <t>畜産物のシートの「牛」には、部分肉も含むのか。</t>
    <rPh sb="9" eb="10">
      <t>ウシ</t>
    </rPh>
    <rPh sb="14" eb="16">
      <t>ブブン</t>
    </rPh>
    <rPh sb="16" eb="17">
      <t>ニク</t>
    </rPh>
    <rPh sb="18" eb="19">
      <t>フク</t>
    </rPh>
    <phoneticPr fontId="1"/>
  </si>
  <si>
    <t>単にカットしただけの部分肉等も含まれます。</t>
    <rPh sb="0" eb="1">
      <t>タン</t>
    </rPh>
    <rPh sb="10" eb="12">
      <t>ブブン</t>
    </rPh>
    <rPh sb="12" eb="13">
      <t>ニク</t>
    </rPh>
    <rPh sb="13" eb="14">
      <t>トウ</t>
    </rPh>
    <rPh sb="15" eb="16">
      <t>フク</t>
    </rPh>
    <phoneticPr fontId="1"/>
  </si>
  <si>
    <t>過去に質問のあった品目区分の例</t>
    <rPh sb="0" eb="2">
      <t>カコ</t>
    </rPh>
    <rPh sb="3" eb="5">
      <t>シツモン</t>
    </rPh>
    <rPh sb="9" eb="11">
      <t>ヒンモク</t>
    </rPh>
    <rPh sb="11" eb="13">
      <t>クブン</t>
    </rPh>
    <rPh sb="14" eb="15">
      <t>レイ</t>
    </rPh>
    <phoneticPr fontId="1"/>
  </si>
  <si>
    <t>区分に悩んだ際は以下の順番で確認</t>
    <phoneticPr fontId="1"/>
  </si>
  <si>
    <t>ゴジベリー（クコの実）</t>
    <rPh sb="9" eb="10">
      <t>ミ</t>
    </rPh>
    <phoneticPr fontId="1"/>
  </si>
  <si>
    <t>果実</t>
    <rPh sb="0" eb="2">
      <t>カジツ</t>
    </rPh>
    <phoneticPr fontId="1"/>
  </si>
  <si>
    <t xml:space="preserve">・FAMICが品目を示したExcel表
・食品表示基準別表１と２　食品表示基準 | e-Gov法令検索 
・総務省商品分類　総務省｜統計基準等｜日本標準商品分類（平成2年6月改定） (soumu.go.jp) 
・輸出統計品目表　輸出統計品目表 : 税関 Japan Customs 
・厚生労働省の農産物等の食品分類表　食品中の残留農薬等 ｜厚生労働省 (mhlw.go.jp) </t>
    <phoneticPr fontId="1"/>
  </si>
  <si>
    <t>食品表示基準 | e-Gov法令検索</t>
    <phoneticPr fontId="1"/>
  </si>
  <si>
    <t>しそ</t>
    <phoneticPr fontId="1"/>
  </si>
  <si>
    <t>香辛野菜</t>
    <rPh sb="0" eb="2">
      <t>コウシン</t>
    </rPh>
    <rPh sb="2" eb="4">
      <t>ヤサイ</t>
    </rPh>
    <phoneticPr fontId="1"/>
  </si>
  <si>
    <t>総務省｜統計基準等｜日本標準商品分類（平成2年6月改定） (soumu.go.jp)</t>
  </si>
  <si>
    <t>ワイルドライス</t>
    <phoneticPr fontId="1"/>
  </si>
  <si>
    <t>雑穀類</t>
    <rPh sb="0" eb="2">
      <t>ザッコク</t>
    </rPh>
    <rPh sb="2" eb="3">
      <t>ルイ</t>
    </rPh>
    <phoneticPr fontId="1"/>
  </si>
  <si>
    <t>輸出統計品目表 : 税関 Japan Customs</t>
  </si>
  <si>
    <t>チアシード</t>
    <phoneticPr fontId="1"/>
  </si>
  <si>
    <t>植物種子</t>
    <rPh sb="0" eb="2">
      <t>ショクブツ</t>
    </rPh>
    <rPh sb="2" eb="4">
      <t>シュシ</t>
    </rPh>
    <phoneticPr fontId="1"/>
  </si>
  <si>
    <t>食品中の残留農薬等 ｜厚生労働省 (mhlw.go.jp)</t>
  </si>
  <si>
    <t>クルミオイル</t>
    <phoneticPr fontId="1"/>
  </si>
  <si>
    <t>食用植物油脂</t>
    <rPh sb="0" eb="2">
      <t>ショクヨウ</t>
    </rPh>
    <rPh sb="2" eb="4">
      <t>ショクブツ</t>
    </rPh>
    <rPh sb="4" eb="6">
      <t>ユシ</t>
    </rPh>
    <phoneticPr fontId="1"/>
  </si>
  <si>
    <t>梅酢</t>
    <rPh sb="0" eb="2">
      <t>ウメズ</t>
    </rPh>
    <phoneticPr fontId="1"/>
  </si>
  <si>
    <t>その他果実加工品</t>
    <rPh sb="2" eb="3">
      <t>タ</t>
    </rPh>
    <rPh sb="3" eb="5">
      <t>カジツ</t>
    </rPh>
    <rPh sb="5" eb="8">
      <t>カコウヒン</t>
    </rPh>
    <phoneticPr fontId="1"/>
  </si>
  <si>
    <t>梅干し</t>
    <rPh sb="0" eb="2">
      <t>ウメボ</t>
    </rPh>
    <phoneticPr fontId="1"/>
  </si>
  <si>
    <t>いちじくエキス</t>
    <phoneticPr fontId="1"/>
  </si>
  <si>
    <t>プルーンエキス</t>
    <phoneticPr fontId="1"/>
  </si>
  <si>
    <t>オーツミルク</t>
    <phoneticPr fontId="1"/>
  </si>
  <si>
    <t>その他穀類加工品</t>
    <rPh sb="2" eb="3">
      <t>タ</t>
    </rPh>
    <rPh sb="3" eb="5">
      <t>コクルイ</t>
    </rPh>
    <rPh sb="5" eb="8">
      <t>カコウヒン</t>
    </rPh>
    <phoneticPr fontId="1"/>
  </si>
  <si>
    <t>桑の葉の茶葉</t>
    <rPh sb="0" eb="1">
      <t>クワ</t>
    </rPh>
    <rPh sb="2" eb="3">
      <t>ハ</t>
    </rPh>
    <rPh sb="4" eb="6">
      <t>チャバ</t>
    </rPh>
    <phoneticPr fontId="1"/>
  </si>
  <si>
    <t>その他茶葉</t>
    <rPh sb="2" eb="3">
      <t>タ</t>
    </rPh>
    <rPh sb="3" eb="5">
      <t>チャバ</t>
    </rPh>
    <phoneticPr fontId="1"/>
  </si>
  <si>
    <t>ココナッツ</t>
    <phoneticPr fontId="1"/>
  </si>
  <si>
    <t>その他農産物</t>
    <rPh sb="2" eb="3">
      <t>タ</t>
    </rPh>
    <rPh sb="3" eb="6">
      <t>ノウサンブツ</t>
    </rPh>
    <phoneticPr fontId="1"/>
  </si>
  <si>
    <t>片栗粉</t>
    <rPh sb="0" eb="3">
      <t>カタクリコ</t>
    </rPh>
    <phoneticPr fontId="1"/>
  </si>
  <si>
    <t>その他の加工食品</t>
    <rPh sb="2" eb="3">
      <t>タ</t>
    </rPh>
    <rPh sb="4" eb="6">
      <t>カコウ</t>
    </rPh>
    <rPh sb="6" eb="8">
      <t>ショクヒン</t>
    </rPh>
    <phoneticPr fontId="1"/>
  </si>
  <si>
    <t>ひまわりやかぼちゃの種のロースト</t>
    <rPh sb="10" eb="11">
      <t>タネ</t>
    </rPh>
    <phoneticPr fontId="1"/>
  </si>
  <si>
    <t>生姜入り飲料（清涼飲料水）</t>
    <rPh sb="0" eb="2">
      <t>ショウガ</t>
    </rPh>
    <rPh sb="2" eb="3">
      <t>イ</t>
    </rPh>
    <rPh sb="4" eb="6">
      <t>インリョウ</t>
    </rPh>
    <rPh sb="7" eb="9">
      <t>セイリョウ</t>
    </rPh>
    <rPh sb="9" eb="12">
      <t>インリョウスイ</t>
    </rPh>
    <phoneticPr fontId="1"/>
  </si>
  <si>
    <t>ポン酢</t>
    <rPh sb="2" eb="3">
      <t>ズ</t>
    </rPh>
    <phoneticPr fontId="1"/>
  </si>
  <si>
    <t>パンプキンプロテインパウダー</t>
    <phoneticPr fontId="1"/>
  </si>
  <si>
    <t>カカオ製品</t>
    <rPh sb="3" eb="5">
      <t>セイヒン</t>
    </rPh>
    <phoneticPr fontId="1"/>
  </si>
  <si>
    <t>チアシード製品</t>
    <rPh sb="5" eb="7">
      <t>セイヒン</t>
    </rPh>
    <phoneticPr fontId="1"/>
  </si>
  <si>
    <t>ココナッツフラワー</t>
    <phoneticPr fontId="1"/>
  </si>
  <si>
    <t>ダンデリオンルートの粉末</t>
    <rPh sb="10" eb="12">
      <t>フンマツ</t>
    </rPh>
    <phoneticPr fontId="1"/>
  </si>
  <si>
    <t>香辛料（ハーブティーを含む）</t>
    <rPh sb="0" eb="3">
      <t>コウシンリョウ</t>
    </rPh>
    <rPh sb="11" eb="12">
      <t>フク</t>
    </rPh>
    <phoneticPr fontId="1"/>
  </si>
  <si>
    <t>ハイビスカスの粉末</t>
    <rPh sb="7" eb="9">
      <t>フンマツ</t>
    </rPh>
    <phoneticPr fontId="1"/>
  </si>
  <si>
    <t>主成分が醸造酢の有機マスタード</t>
    <phoneticPr fontId="1"/>
  </si>
  <si>
    <t>そば粉</t>
    <rPh sb="2" eb="3">
      <t>コ</t>
    </rPh>
    <phoneticPr fontId="1"/>
  </si>
  <si>
    <t>その他の雑穀類加工品</t>
    <rPh sb="2" eb="3">
      <t>タ</t>
    </rPh>
    <rPh sb="4" eb="6">
      <t>ザッコク</t>
    </rPh>
    <rPh sb="6" eb="7">
      <t>ルイ</t>
    </rPh>
    <rPh sb="7" eb="10">
      <t>カコウヒン</t>
    </rPh>
    <phoneticPr fontId="1"/>
  </si>
  <si>
    <t>干ししいたけ</t>
    <rPh sb="0" eb="1">
      <t>ホ</t>
    </rPh>
    <phoneticPr fontId="1"/>
  </si>
  <si>
    <t>その他野菜加工品</t>
    <rPh sb="2" eb="3">
      <t>タ</t>
    </rPh>
    <rPh sb="3" eb="5">
      <t>ヤサイ</t>
    </rPh>
    <rPh sb="5" eb="8">
      <t>カコウヒン</t>
    </rPh>
    <phoneticPr fontId="1"/>
  </si>
  <si>
    <t>乾燥キクラゲ</t>
    <phoneticPr fontId="1"/>
  </si>
  <si>
    <t>オリーブの加工品</t>
    <rPh sb="5" eb="8">
      <t>カコウヒン</t>
    </rPh>
    <phoneticPr fontId="1"/>
  </si>
  <si>
    <t>ガスパチョ</t>
    <phoneticPr fontId="1"/>
  </si>
  <si>
    <t>有機耕地面積のFAQ</t>
    <rPh sb="0" eb="2">
      <t>ユウキ</t>
    </rPh>
    <rPh sb="2" eb="4">
      <t>コウチ</t>
    </rPh>
    <rPh sb="4" eb="6">
      <t>メンセキ</t>
    </rPh>
    <phoneticPr fontId="1"/>
  </si>
  <si>
    <t>有機耕地面積の定義は何か。耕作面積か、作付面積か、農地台帳記載の面積か。</t>
    <rPh sb="0" eb="2">
      <t>ユウキ</t>
    </rPh>
    <rPh sb="2" eb="4">
      <t>コウチ</t>
    </rPh>
    <rPh sb="4" eb="6">
      <t>メンセキ</t>
    </rPh>
    <rPh sb="7" eb="9">
      <t>テイギ</t>
    </rPh>
    <rPh sb="10" eb="11">
      <t>ナニ</t>
    </rPh>
    <rPh sb="13" eb="15">
      <t>コウサク</t>
    </rPh>
    <rPh sb="15" eb="17">
      <t>メンセキ</t>
    </rPh>
    <rPh sb="19" eb="21">
      <t>サクツケ</t>
    </rPh>
    <rPh sb="21" eb="23">
      <t>メンセキ</t>
    </rPh>
    <rPh sb="25" eb="27">
      <t>ノウチ</t>
    </rPh>
    <rPh sb="27" eb="29">
      <t>ダイチョウ</t>
    </rPh>
    <rPh sb="29" eb="31">
      <t>キサイ</t>
    </rPh>
    <rPh sb="32" eb="34">
      <t>メンセキ</t>
    </rPh>
    <phoneticPr fontId="1"/>
  </si>
  <si>
    <t>3月31日時点の有機JAS認証ほ場の面積です。耕作面積ではなく、休耕地も含みます。</t>
    <rPh sb="1" eb="2">
      <t>ガツ</t>
    </rPh>
    <rPh sb="4" eb="5">
      <t>ニチ</t>
    </rPh>
    <rPh sb="5" eb="7">
      <t>ジテン</t>
    </rPh>
    <rPh sb="8" eb="10">
      <t>ユウキ</t>
    </rPh>
    <rPh sb="13" eb="15">
      <t>ニンショウ</t>
    </rPh>
    <rPh sb="16" eb="17">
      <t>ジョウ</t>
    </rPh>
    <rPh sb="18" eb="20">
      <t>メンセキ</t>
    </rPh>
    <rPh sb="23" eb="25">
      <t>コウサク</t>
    </rPh>
    <rPh sb="25" eb="27">
      <t>メンセキ</t>
    </rPh>
    <rPh sb="32" eb="35">
      <t>キュウコウチ</t>
    </rPh>
    <rPh sb="36" eb="37">
      <t>フク</t>
    </rPh>
    <phoneticPr fontId="1"/>
  </si>
  <si>
    <t>耕地面積報告において、ハーブティー用ハーブを栽培しているほ場は、「茶畑」に該当するか。</t>
    <rPh sb="0" eb="2">
      <t>コウチ</t>
    </rPh>
    <rPh sb="2" eb="4">
      <t>メンセキ</t>
    </rPh>
    <rPh sb="4" eb="6">
      <t>ホウコク</t>
    </rPh>
    <rPh sb="17" eb="18">
      <t>ヨウ</t>
    </rPh>
    <rPh sb="22" eb="24">
      <t>サイバイ</t>
    </rPh>
    <rPh sb="29" eb="30">
      <t>ジョウ</t>
    </rPh>
    <rPh sb="33" eb="35">
      <t>チャバタケ</t>
    </rPh>
    <rPh sb="37" eb="39">
      <t>ガイトウ</t>
    </rPh>
    <phoneticPr fontId="1"/>
  </si>
  <si>
    <t>「普通畑」に該当します。</t>
    <rPh sb="1" eb="3">
      <t>フツウ</t>
    </rPh>
    <rPh sb="3" eb="4">
      <t>ハタケ</t>
    </rPh>
    <rPh sb="6" eb="8">
      <t>ガイトウ</t>
    </rPh>
    <phoneticPr fontId="1"/>
  </si>
  <si>
    <t>桑の葉茶の原料の桑の葉の栽培地は「茶畑」ではなく「樹園地」でよいか。</t>
    <rPh sb="0" eb="1">
      <t>クワ</t>
    </rPh>
    <rPh sb="2" eb="3">
      <t>ハ</t>
    </rPh>
    <rPh sb="3" eb="4">
      <t>チャ</t>
    </rPh>
    <rPh sb="5" eb="7">
      <t>ゲンリョウ</t>
    </rPh>
    <rPh sb="8" eb="9">
      <t>クワ</t>
    </rPh>
    <rPh sb="10" eb="11">
      <t>ハ</t>
    </rPh>
    <rPh sb="12" eb="15">
      <t>サイバイチ</t>
    </rPh>
    <rPh sb="17" eb="19">
      <t>チャバタケ</t>
    </rPh>
    <rPh sb="25" eb="28">
      <t>ジュエンチ</t>
    </rPh>
    <phoneticPr fontId="1"/>
  </si>
  <si>
    <t>「樹園地」として報告してください。</t>
    <rPh sb="1" eb="2">
      <t>ジュ</t>
    </rPh>
    <rPh sb="2" eb="3">
      <t>エン</t>
    </rPh>
    <rPh sb="3" eb="4">
      <t>チ</t>
    </rPh>
    <rPh sb="8" eb="10">
      <t>ホウコク</t>
    </rPh>
    <phoneticPr fontId="1"/>
  </si>
  <si>
    <t>田んぼで米を栽培した後、野菜を栽培する際は、面積は２倍、３倍とするのか。</t>
    <rPh sb="0" eb="1">
      <t>タ</t>
    </rPh>
    <rPh sb="4" eb="5">
      <t>コメ</t>
    </rPh>
    <rPh sb="6" eb="8">
      <t>サイバイ</t>
    </rPh>
    <rPh sb="10" eb="11">
      <t>アト</t>
    </rPh>
    <rPh sb="12" eb="14">
      <t>ヤサイ</t>
    </rPh>
    <rPh sb="15" eb="17">
      <t>サイバイ</t>
    </rPh>
    <rPh sb="19" eb="20">
      <t>サイ</t>
    </rPh>
    <rPh sb="22" eb="24">
      <t>メンセキ</t>
    </rPh>
    <rPh sb="26" eb="27">
      <t>バイ</t>
    </rPh>
    <rPh sb="29" eb="30">
      <t>バイ</t>
    </rPh>
    <phoneticPr fontId="1"/>
  </si>
  <si>
    <t>2倍、3倍にはせず、主な栽培品目の区分で報告してください。</t>
    <rPh sb="1" eb="2">
      <t>バイ</t>
    </rPh>
    <rPh sb="4" eb="5">
      <t>バイ</t>
    </rPh>
    <rPh sb="10" eb="11">
      <t>オモ</t>
    </rPh>
    <rPh sb="12" eb="14">
      <t>サイバイ</t>
    </rPh>
    <rPh sb="14" eb="16">
      <t>ヒンモク</t>
    </rPh>
    <rPh sb="17" eb="19">
      <t>クブン</t>
    </rPh>
    <rPh sb="20" eb="22">
      <t>ホウコク</t>
    </rPh>
    <phoneticPr fontId="1"/>
  </si>
  <si>
    <t>水田の裏作で野菜を作付けした場合、耕地面積報告の区分はどうなるのか。</t>
    <rPh sb="0" eb="2">
      <t>スイデン</t>
    </rPh>
    <rPh sb="3" eb="5">
      <t>ウラサク</t>
    </rPh>
    <rPh sb="6" eb="8">
      <t>ヤサイ</t>
    </rPh>
    <rPh sb="9" eb="11">
      <t>サクツ</t>
    </rPh>
    <rPh sb="14" eb="16">
      <t>バアイ</t>
    </rPh>
    <rPh sb="17" eb="19">
      <t>コウチ</t>
    </rPh>
    <rPh sb="19" eb="21">
      <t>メンセキ</t>
    </rPh>
    <rPh sb="21" eb="23">
      <t>ホウコク</t>
    </rPh>
    <rPh sb="24" eb="26">
      <t>クブン</t>
    </rPh>
    <phoneticPr fontId="1"/>
  </si>
  <si>
    <t>「水田」として報告してください。また、輪作で、例えば、1年目米→2年目大豆→３年目野菜→４年目米のような場合も、水田としての利用に戻ってくる場合は「水田」として報告してください。</t>
    <rPh sb="1" eb="3">
      <t>スイデン</t>
    </rPh>
    <rPh sb="7" eb="9">
      <t>ホウコク</t>
    </rPh>
    <rPh sb="19" eb="21">
      <t>リンサク</t>
    </rPh>
    <rPh sb="23" eb="24">
      <t>タト</t>
    </rPh>
    <rPh sb="28" eb="30">
      <t>ネンメ</t>
    </rPh>
    <rPh sb="30" eb="31">
      <t>コメ</t>
    </rPh>
    <rPh sb="33" eb="35">
      <t>ネンメ</t>
    </rPh>
    <rPh sb="35" eb="37">
      <t>ダイズ</t>
    </rPh>
    <rPh sb="39" eb="41">
      <t>ネンメ</t>
    </rPh>
    <rPh sb="41" eb="43">
      <t>ヤサイ</t>
    </rPh>
    <rPh sb="45" eb="47">
      <t>ネンメ</t>
    </rPh>
    <rPh sb="47" eb="48">
      <t>コメ</t>
    </rPh>
    <rPh sb="52" eb="54">
      <t>バアイ</t>
    </rPh>
    <rPh sb="56" eb="58">
      <t>スイデン</t>
    </rPh>
    <rPh sb="62" eb="64">
      <t>リヨウ</t>
    </rPh>
    <rPh sb="65" eb="66">
      <t>モド</t>
    </rPh>
    <rPh sb="70" eb="72">
      <t>バアイ</t>
    </rPh>
    <rPh sb="74" eb="76">
      <t>スイデン</t>
    </rPh>
    <rPh sb="80" eb="82">
      <t>ホウコク</t>
    </rPh>
    <phoneticPr fontId="1"/>
  </si>
  <si>
    <t>牧草地を一時休耕している場合は、どの区分で報告すればよいか。</t>
    <rPh sb="0" eb="3">
      <t>ボクソウチ</t>
    </rPh>
    <rPh sb="4" eb="6">
      <t>イチジ</t>
    </rPh>
    <rPh sb="6" eb="8">
      <t>キュウコウ</t>
    </rPh>
    <rPh sb="12" eb="14">
      <t>バアイ</t>
    </rPh>
    <rPh sb="18" eb="20">
      <t>クブン</t>
    </rPh>
    <rPh sb="21" eb="23">
      <t>ホウコク</t>
    </rPh>
    <phoneticPr fontId="1"/>
  </si>
  <si>
    <t>一時休耕地の場合は、休耕前の耕地の区分である「牧草地」として報告してください。</t>
    <rPh sb="30" eb="32">
      <t>ホウコク</t>
    </rPh>
    <phoneticPr fontId="1"/>
  </si>
  <si>
    <t>水田だったところが耕作放棄地になり、その耕作放棄地に今後ずっと野菜を作付けしようと思う。耕地面積報告の区分はどうすればよいか。</t>
    <rPh sb="0" eb="2">
      <t>スイデン</t>
    </rPh>
    <rPh sb="9" eb="11">
      <t>コウサク</t>
    </rPh>
    <rPh sb="11" eb="14">
      <t>ホウキチ</t>
    </rPh>
    <rPh sb="20" eb="22">
      <t>コウサク</t>
    </rPh>
    <rPh sb="22" eb="25">
      <t>ホウキチ</t>
    </rPh>
    <rPh sb="26" eb="28">
      <t>コンゴ</t>
    </rPh>
    <rPh sb="31" eb="33">
      <t>ヤサイ</t>
    </rPh>
    <rPh sb="34" eb="36">
      <t>サクツ</t>
    </rPh>
    <rPh sb="41" eb="42">
      <t>オモ</t>
    </rPh>
    <rPh sb="44" eb="46">
      <t>コウチ</t>
    </rPh>
    <rPh sb="46" eb="48">
      <t>メンセキ</t>
    </rPh>
    <rPh sb="48" eb="50">
      <t>ホウコク</t>
    </rPh>
    <rPh sb="51" eb="53">
      <t>クブン</t>
    </rPh>
    <phoneticPr fontId="1"/>
  </si>
  <si>
    <t>水田としての利用に戻ることはない場合は、「普通畑」として報告してください。</t>
    <rPh sb="0" eb="2">
      <t>スイデン</t>
    </rPh>
    <rPh sb="6" eb="8">
      <t>リヨウ</t>
    </rPh>
    <rPh sb="9" eb="10">
      <t>モド</t>
    </rPh>
    <rPh sb="16" eb="18">
      <t>バアイ</t>
    </rPh>
    <rPh sb="21" eb="23">
      <t>フツウ</t>
    </rPh>
    <rPh sb="23" eb="24">
      <t>ハタケ</t>
    </rPh>
    <rPh sb="28" eb="30">
      <t>ホウコク</t>
    </rPh>
    <phoneticPr fontId="1"/>
  </si>
  <si>
    <t>A事業者からB事業者に移行するため3月31日時点では同一ほ場が2つの事業者で認証を受けていた場合、
どちらも報告するということでよいか。また、その場合、面積重複シートの記載が必要か。</t>
    <rPh sb="18" eb="19">
      <t>ガツ</t>
    </rPh>
    <rPh sb="21" eb="22">
      <t>ニチ</t>
    </rPh>
    <rPh sb="22" eb="24">
      <t>ジテン</t>
    </rPh>
    <rPh sb="34" eb="37">
      <t>ジギョウシャ</t>
    </rPh>
    <rPh sb="54" eb="56">
      <t>ホウコク</t>
    </rPh>
    <phoneticPr fontId="1"/>
  </si>
  <si>
    <t xml:space="preserve">3月31日時点ではどちらも認証されていたということなので、2事業者両方報告いただき、面積重複シートに入力してください。
</t>
    <rPh sb="1" eb="2">
      <t>ガツ</t>
    </rPh>
    <rPh sb="4" eb="5">
      <t>ニチ</t>
    </rPh>
    <phoneticPr fontId="1"/>
  </si>
  <si>
    <t>(3)　その他の粗飼料（(1)又は(2)以外）　※詳細は下記へ記載　　</t>
    <rPh sb="25" eb="27">
      <t>ショウサイ</t>
    </rPh>
    <rPh sb="28" eb="30">
      <t>カキ</t>
    </rPh>
    <rPh sb="31" eb="33">
      <t>キサイ</t>
    </rPh>
    <phoneticPr fontId="4"/>
  </si>
  <si>
    <r>
      <t>(6)　その他穀物</t>
    </r>
    <r>
      <rPr>
        <sz val="10"/>
        <rFont val="ＭＳ Ｐゴシック"/>
        <family val="3"/>
        <charset val="128"/>
      </rPr>
      <t>（(4)又は(5)以外）</t>
    </r>
    <r>
      <rPr>
        <sz val="11"/>
        <rFont val="ＭＳ Ｐ明朝"/>
        <family val="1"/>
        <charset val="128"/>
      </rPr>
      <t>　※詳細は下記へ記載　　</t>
    </r>
    <rPh sb="6" eb="7">
      <t>タ</t>
    </rPh>
    <rPh sb="7" eb="9">
      <t>コクモツ</t>
    </rPh>
    <rPh sb="13" eb="14">
      <t>マタ</t>
    </rPh>
    <rPh sb="18" eb="20">
      <t>イガイ</t>
    </rPh>
    <phoneticPr fontId="2"/>
  </si>
  <si>
    <t>(9)　その他の農耕飼料（(7)又は(8)以外　※詳細は下記へ記載　　</t>
    <rPh sb="8" eb="10">
      <t>ノウコウ</t>
    </rPh>
    <phoneticPr fontId="4"/>
  </si>
  <si>
    <t>区　　分</t>
  </si>
  <si>
    <t>生産行程管理者</t>
    <rPh sb="0" eb="2">
      <t>セイサン</t>
    </rPh>
    <rPh sb="2" eb="4">
      <t>コウテイ</t>
    </rPh>
    <rPh sb="4" eb="7">
      <t>カンリシャ</t>
    </rPh>
    <phoneticPr fontId="4"/>
  </si>
  <si>
    <t>grouping</t>
  </si>
  <si>
    <t>Production Process Manager</t>
    <phoneticPr fontId="4"/>
  </si>
  <si>
    <t>品名</t>
    <rPh sb="0" eb="2">
      <t>ヒンメイ</t>
    </rPh>
    <phoneticPr fontId="4"/>
  </si>
  <si>
    <t>数量(kg)</t>
    <rPh sb="0" eb="2">
      <t>スウリョウ</t>
    </rPh>
    <phoneticPr fontId="4"/>
  </si>
  <si>
    <t>〈その他の粗飼料の内訳〉 /  Details of the other coarse feeds</t>
    <phoneticPr fontId="4"/>
  </si>
  <si>
    <t>〈その他穀類の内訳〉/Details of the other grain</t>
    <phoneticPr fontId="4"/>
  </si>
  <si>
    <t>〈その他の濃厚飼料の内訳〉/Details of the other concentrate feeds</t>
    <phoneticPr fontId="4"/>
  </si>
  <si>
    <t>※ その他の内訳については、上位３ 品目について具体的な品名と数量を下記に記載すること。</t>
    <rPh sb="34" eb="36">
      <t>カキ</t>
    </rPh>
    <phoneticPr fontId="4"/>
  </si>
  <si>
    <t>事業者名
Name of operator</t>
    <rPh sb="0" eb="3">
      <t>ジギョウシャ</t>
    </rPh>
    <rPh sb="3" eb="4">
      <t>メイ</t>
    </rPh>
    <phoneticPr fontId="1"/>
  </si>
  <si>
    <t>重複の詳細
Detail of duplicate area</t>
    <rPh sb="0" eb="2">
      <t>チョウフク</t>
    </rPh>
    <rPh sb="3" eb="5">
      <t>ショウサイ</t>
    </rPh>
    <phoneticPr fontId="1"/>
  </si>
  <si>
    <t>例1</t>
    <rPh sb="0" eb="1">
      <t>レイ</t>
    </rPh>
    <phoneticPr fontId="1"/>
  </si>
  <si>
    <t>○○牧場</t>
    <rPh sb="2" eb="4">
      <t>ボクジョウ</t>
    </rPh>
    <phoneticPr fontId="1"/>
  </si>
  <si>
    <t>有機農産物のほ場「③普通畑」300aと有機飼料のほ場「③普通畑」200aのうち、50aが重複している。重複している耕地では主に、有機飼料を生産している。</t>
    <rPh sb="0" eb="2">
      <t>ユウキ</t>
    </rPh>
    <rPh sb="2" eb="5">
      <t>ノウサンブツ</t>
    </rPh>
    <rPh sb="7" eb="8">
      <t>ジョウ</t>
    </rPh>
    <rPh sb="10" eb="12">
      <t>フツウ</t>
    </rPh>
    <rPh sb="12" eb="13">
      <t>ハタケ</t>
    </rPh>
    <rPh sb="19" eb="21">
      <t>ユウキ</t>
    </rPh>
    <rPh sb="21" eb="23">
      <t>シリョウ</t>
    </rPh>
    <rPh sb="25" eb="26">
      <t>ジョウ</t>
    </rPh>
    <rPh sb="28" eb="30">
      <t>フツウ</t>
    </rPh>
    <rPh sb="30" eb="31">
      <t>ハタケ</t>
    </rPh>
    <rPh sb="44" eb="46">
      <t>チョウフク</t>
    </rPh>
    <rPh sb="51" eb="53">
      <t>チョウフク</t>
    </rPh>
    <rPh sb="57" eb="59">
      <t>コウチ</t>
    </rPh>
    <rPh sb="61" eb="62">
      <t>オモ</t>
    </rPh>
    <rPh sb="64" eb="66">
      <t>ユウキ</t>
    </rPh>
    <rPh sb="66" eb="68">
      <t>シリョウ</t>
    </rPh>
    <rPh sb="69" eb="71">
      <t>セイサン</t>
    </rPh>
    <phoneticPr fontId="1"/>
  </si>
  <si>
    <t>認証事業者の耕地面積のうち、異なる認証の区分である有機農産物、有機飼料、有機畜産物で重複して認証している場合。</t>
    <rPh sb="0" eb="2">
      <t>ニンショウ</t>
    </rPh>
    <rPh sb="2" eb="5">
      <t>ジギョウシャ</t>
    </rPh>
    <rPh sb="6" eb="8">
      <t>コウチ</t>
    </rPh>
    <rPh sb="8" eb="10">
      <t>メンセキ</t>
    </rPh>
    <rPh sb="14" eb="15">
      <t>コト</t>
    </rPh>
    <rPh sb="17" eb="19">
      <t>ニンショウ</t>
    </rPh>
    <rPh sb="20" eb="22">
      <t>クブン</t>
    </rPh>
    <rPh sb="25" eb="27">
      <t>ユウキ</t>
    </rPh>
    <rPh sb="27" eb="30">
      <t>ノウサンブツ</t>
    </rPh>
    <rPh sb="31" eb="33">
      <t>ユウキ</t>
    </rPh>
    <rPh sb="33" eb="35">
      <t>シリョウ</t>
    </rPh>
    <rPh sb="36" eb="38">
      <t>ユウキ</t>
    </rPh>
    <rPh sb="38" eb="41">
      <t>チクサンブツ</t>
    </rPh>
    <rPh sb="42" eb="44">
      <t>チョウフク</t>
    </rPh>
    <rPh sb="46" eb="48">
      <t>ニンショウ</t>
    </rPh>
    <rPh sb="52" eb="54">
      <t>バアイ</t>
    </rPh>
    <phoneticPr fontId="1"/>
  </si>
  <si>
    <t>例2</t>
    <rPh sb="0" eb="1">
      <t>レイ</t>
    </rPh>
    <phoneticPr fontId="1"/>
  </si>
  <si>
    <t>△△農園</t>
    <rPh sb="2" eb="4">
      <t>ノウエン</t>
    </rPh>
    <phoneticPr fontId="1"/>
  </si>
  <si>
    <t>有機畜産物の「⑪野外の運動場」1,000aのうち、500aが●●牧場の「⑪野外の運動場」と重複している。</t>
    <rPh sb="0" eb="2">
      <t>ユウキ</t>
    </rPh>
    <rPh sb="2" eb="5">
      <t>チクサンブツ</t>
    </rPh>
    <rPh sb="8" eb="10">
      <t>ヤガイ</t>
    </rPh>
    <rPh sb="11" eb="14">
      <t>ウンドウジョウ</t>
    </rPh>
    <rPh sb="32" eb="34">
      <t>ボクジョウ</t>
    </rPh>
    <rPh sb="37" eb="39">
      <t>ヤガイ</t>
    </rPh>
    <rPh sb="40" eb="43">
      <t>ウンドウジョウ</t>
    </rPh>
    <rPh sb="45" eb="47">
      <t>チョウフク</t>
    </rPh>
    <phoneticPr fontId="1"/>
  </si>
  <si>
    <t>認証事業者間で、重複して認証している耕地がある場合。</t>
    <rPh sb="0" eb="2">
      <t>ニンショウ</t>
    </rPh>
    <rPh sb="2" eb="5">
      <t>ジギョウシャ</t>
    </rPh>
    <rPh sb="5" eb="6">
      <t>カン</t>
    </rPh>
    <rPh sb="8" eb="10">
      <t>チョウフク</t>
    </rPh>
    <rPh sb="12" eb="14">
      <t>ニンショウ</t>
    </rPh>
    <rPh sb="18" eb="20">
      <t>コウチ</t>
    </rPh>
    <rPh sb="23" eb="25">
      <t>バアイ</t>
    </rPh>
    <phoneticPr fontId="1"/>
  </si>
  <si>
    <t>●●牧場</t>
    <rPh sb="2" eb="4">
      <t>ボクジョウ</t>
    </rPh>
    <phoneticPr fontId="1"/>
  </si>
  <si>
    <t>有機畜産物の「⑪野外の運動場」2,000aのうち、500aが△△農園の「⑪野外の運動場」と重複している。</t>
    <rPh sb="0" eb="2">
      <t>ユウキ</t>
    </rPh>
    <rPh sb="2" eb="5">
      <t>チクサンブツ</t>
    </rPh>
    <rPh sb="8" eb="10">
      <t>ヤガイ</t>
    </rPh>
    <rPh sb="11" eb="14">
      <t>ウンドウジョウ</t>
    </rPh>
    <rPh sb="32" eb="34">
      <t>ノウエン</t>
    </rPh>
    <rPh sb="37" eb="39">
      <t>ヤガイ</t>
    </rPh>
    <rPh sb="40" eb="43">
      <t>ウンドウジョウ</t>
    </rPh>
    <rPh sb="45" eb="47">
      <t>チョウフク</t>
    </rPh>
    <phoneticPr fontId="1"/>
  </si>
  <si>
    <t>例3</t>
    <rPh sb="0" eb="1">
      <t>レイ</t>
    </rPh>
    <phoneticPr fontId="1"/>
  </si>
  <si>
    <t>□□農業グループ</t>
    <rPh sb="2" eb="4">
      <t>ノウギョウ</t>
    </rPh>
    <phoneticPr fontId="1"/>
  </si>
  <si>
    <t>有機飼料のほ場「①田」500aのうち、30aが▽▽協会の認証事業者である■■生産団体の「①田」と重複している。</t>
    <rPh sb="0" eb="2">
      <t>ユウキ</t>
    </rPh>
    <rPh sb="2" eb="4">
      <t>シリョウ</t>
    </rPh>
    <rPh sb="6" eb="7">
      <t>ジョウ</t>
    </rPh>
    <rPh sb="9" eb="10">
      <t>タ</t>
    </rPh>
    <rPh sb="25" eb="27">
      <t>キョウカイ</t>
    </rPh>
    <rPh sb="28" eb="30">
      <t>ニンショウ</t>
    </rPh>
    <rPh sb="30" eb="33">
      <t>ジギョウシャ</t>
    </rPh>
    <rPh sb="38" eb="40">
      <t>セイサン</t>
    </rPh>
    <rPh sb="40" eb="42">
      <t>ダンタイ</t>
    </rPh>
    <rPh sb="45" eb="46">
      <t>タ</t>
    </rPh>
    <rPh sb="48" eb="50">
      <t>チョウフク</t>
    </rPh>
    <phoneticPr fontId="1"/>
  </si>
  <si>
    <t>認証事業者が複数の認証機関から認証を受けており、耕地が重複して認証を受けている場合。</t>
    <rPh sb="0" eb="2">
      <t>ニンショウ</t>
    </rPh>
    <rPh sb="2" eb="5">
      <t>ジギョウシャ</t>
    </rPh>
    <rPh sb="6" eb="8">
      <t>フクスウ</t>
    </rPh>
    <rPh sb="9" eb="11">
      <t>ニンショウ</t>
    </rPh>
    <rPh sb="11" eb="13">
      <t>キカン</t>
    </rPh>
    <rPh sb="15" eb="17">
      <t>ニンショウ</t>
    </rPh>
    <rPh sb="18" eb="19">
      <t>ウ</t>
    </rPh>
    <rPh sb="24" eb="26">
      <t>コウチ</t>
    </rPh>
    <rPh sb="27" eb="29">
      <t>チョウフク</t>
    </rPh>
    <rPh sb="31" eb="33">
      <t>ニンショウ</t>
    </rPh>
    <rPh sb="34" eb="35">
      <t>ウ</t>
    </rPh>
    <rPh sb="39" eb="4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</si>
</sst>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0"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8"/>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4"/>
      <name val="ＭＳ Ｐ明朝"/>
      <family val="1"/>
      <charset val="128"/>
    </font>
    <font>
      <sz val="10"/>
      <color theme="1"/>
      <name val="ＭＳ Ｐ明朝"/>
      <family val="1"/>
      <charset val="128"/>
    </font>
    <font>
      <sz val="11"/>
      <color theme="1"/>
      <name val="ＭＳ Ｐ明朝"/>
      <family val="1"/>
      <charset val="128"/>
    </font>
    <font>
      <sz val="11"/>
      <color indexed="8"/>
      <name val="ＭＳ Ｐ明朝"/>
      <family val="1"/>
      <charset val="128"/>
    </font>
    <font>
      <b/>
      <sz val="11"/>
      <color indexed="8"/>
      <name val="ＭＳ Ｐ明朝"/>
      <family val="1"/>
      <charset val="128"/>
    </font>
    <font>
      <b/>
      <sz val="11"/>
      <color theme="1"/>
      <name val="ＭＳ Ｐ明朝"/>
      <family val="1"/>
      <charset val="128"/>
    </font>
    <font>
      <sz val="10"/>
      <color indexed="8"/>
      <name val="ＭＳ Ｐ明朝"/>
      <family val="1"/>
      <charset val="128"/>
    </font>
    <font>
      <sz val="9"/>
      <color indexed="8"/>
      <name val="ＭＳ Ｐ明朝"/>
      <family val="1"/>
      <charset val="128"/>
    </font>
    <font>
      <u/>
      <sz val="11"/>
      <name val="ＭＳ Ｐ明朝"/>
      <family val="1"/>
      <charset val="128"/>
    </font>
    <font>
      <b/>
      <sz val="11"/>
      <name val="ＭＳ Ｐ明朝"/>
      <family val="1"/>
      <charset val="128"/>
    </font>
    <font>
      <b/>
      <sz val="10"/>
      <color theme="1"/>
      <name val="ＭＳ Ｐ明朝"/>
      <family val="1"/>
      <charset val="128"/>
    </font>
    <font>
      <sz val="10"/>
      <name val="ＭＳ Ｐゴシック"/>
      <family val="3"/>
      <charset val="128"/>
    </font>
    <font>
      <sz val="11"/>
      <color theme="1"/>
      <name val="游ゴシック"/>
      <family val="2"/>
      <charset val="128"/>
      <scheme val="minor"/>
    </font>
    <font>
      <sz val="10"/>
      <color theme="1"/>
      <name val="游ゴシック"/>
      <family val="3"/>
      <charset val="128"/>
      <scheme val="minor"/>
    </font>
    <font>
      <sz val="10"/>
      <name val="游ゴシック"/>
      <family val="3"/>
      <charset val="128"/>
      <scheme val="minor"/>
    </font>
    <font>
      <sz val="6"/>
      <name val="ＭＳ Ｐゴシック"/>
      <family val="2"/>
      <charset val="128"/>
    </font>
    <font>
      <sz val="10"/>
      <color rgb="FFFF0000"/>
      <name val="ＭＳ Ｐ明朝"/>
      <family val="1"/>
      <charset val="128"/>
    </font>
    <font>
      <u/>
      <sz val="11"/>
      <color theme="10"/>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0.5"/>
      <name val="游ゴシック"/>
      <family val="3"/>
      <charset val="128"/>
      <scheme val="minor"/>
    </font>
    <font>
      <sz val="11"/>
      <color rgb="FFFF0000"/>
      <name val="游ゴシック"/>
      <family val="2"/>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top style="medium">
        <color indexed="8"/>
      </top>
      <bottom style="dotted">
        <color indexed="64"/>
      </bottom>
      <diagonal/>
    </border>
    <border>
      <left style="thin">
        <color indexed="8"/>
      </left>
      <right/>
      <top style="dotted">
        <color indexed="64"/>
      </top>
      <bottom style="dotted">
        <color indexed="64"/>
      </bottom>
      <diagonal/>
    </border>
    <border>
      <left style="thin">
        <color indexed="8"/>
      </left>
      <right/>
      <top style="thin">
        <color indexed="64"/>
      </top>
      <bottom style="dotted">
        <color indexed="64"/>
      </bottom>
      <diagonal/>
    </border>
    <border>
      <left/>
      <right/>
      <top style="medium">
        <color indexed="64"/>
      </top>
      <bottom/>
      <diagonal/>
    </border>
    <border>
      <left/>
      <right/>
      <top/>
      <bottom style="medium">
        <color indexed="8"/>
      </bottom>
      <diagonal/>
    </border>
    <border>
      <left style="medium">
        <color indexed="64"/>
      </left>
      <right/>
      <top style="medium">
        <color indexed="64"/>
      </top>
      <bottom/>
      <diagonal/>
    </border>
    <border>
      <left style="medium">
        <color indexed="64"/>
      </left>
      <right/>
      <top/>
      <bottom style="medium">
        <color indexed="8"/>
      </bottom>
      <diagonal/>
    </border>
    <border>
      <left style="medium">
        <color indexed="64"/>
      </left>
      <right/>
      <top style="medium">
        <color indexed="8"/>
      </top>
      <bottom style="medium">
        <color indexed="8"/>
      </bottom>
      <diagonal/>
    </border>
    <border>
      <left/>
      <right style="thin">
        <color indexed="8"/>
      </right>
      <top style="medium">
        <color indexed="8"/>
      </top>
      <bottom style="medium">
        <color indexed="8"/>
      </bottom>
      <diagonal/>
    </border>
    <border>
      <left style="medium">
        <color indexed="64"/>
      </left>
      <right/>
      <top style="medium">
        <color indexed="8"/>
      </top>
      <bottom/>
      <diagonal/>
    </border>
    <border>
      <left/>
      <right style="thin">
        <color indexed="8"/>
      </right>
      <top style="medium">
        <color indexed="8"/>
      </top>
      <bottom/>
      <diagonal/>
    </border>
    <border>
      <left style="medium">
        <color indexed="64"/>
      </left>
      <right/>
      <top/>
      <bottom/>
      <diagonal/>
    </border>
    <border>
      <left/>
      <right style="thin">
        <color indexed="8"/>
      </right>
      <top/>
      <bottom/>
      <diagonal/>
    </border>
    <border>
      <left style="medium">
        <color indexed="64"/>
      </left>
      <right/>
      <top/>
      <bottom style="thin">
        <color indexed="64"/>
      </bottom>
      <diagonal/>
    </border>
    <border>
      <left/>
      <right style="thin">
        <color indexed="8"/>
      </right>
      <top/>
      <bottom style="thin">
        <color indexed="64"/>
      </bottom>
      <diagonal/>
    </border>
    <border>
      <left style="medium">
        <color indexed="64"/>
      </left>
      <right/>
      <top style="thin">
        <color indexed="64"/>
      </top>
      <bottom/>
      <diagonal/>
    </border>
    <border>
      <left/>
      <right style="thin">
        <color indexed="8"/>
      </right>
      <top style="thin">
        <color indexed="64"/>
      </top>
      <bottom/>
      <diagonal/>
    </border>
    <border>
      <left style="medium">
        <color indexed="64"/>
      </left>
      <right/>
      <top/>
      <bottom style="medium">
        <color indexed="64"/>
      </bottom>
      <diagonal/>
    </border>
    <border>
      <left/>
      <right style="thin">
        <color indexed="8"/>
      </right>
      <top/>
      <bottom style="medium">
        <color indexed="64"/>
      </bottom>
      <diagonal/>
    </border>
    <border>
      <left style="thin">
        <color indexed="8"/>
      </left>
      <right/>
      <top style="medium">
        <color indexed="8"/>
      </top>
      <bottom style="medium">
        <color indexed="8"/>
      </bottom>
      <diagonal/>
    </border>
    <border>
      <left/>
      <right style="hair">
        <color indexed="8"/>
      </right>
      <top style="medium">
        <color indexed="8"/>
      </top>
      <bottom style="medium">
        <color indexed="8"/>
      </bottom>
      <diagonal/>
    </border>
    <border>
      <left/>
      <right style="medium">
        <color indexed="64"/>
      </right>
      <top style="medium">
        <color indexed="64"/>
      </top>
      <bottom/>
      <diagonal/>
    </border>
    <border>
      <left/>
      <right style="medium">
        <color indexed="64"/>
      </right>
      <top/>
      <bottom style="medium">
        <color indexed="8"/>
      </bottom>
      <diagonal/>
    </border>
    <border>
      <left style="hair">
        <color indexed="8"/>
      </left>
      <right style="medium">
        <color indexed="64"/>
      </right>
      <top style="medium">
        <color indexed="8"/>
      </top>
      <bottom style="medium">
        <color indexed="8"/>
      </bottom>
      <diagonal/>
    </border>
    <border>
      <left style="hair">
        <color indexed="8"/>
      </left>
      <right style="medium">
        <color indexed="64"/>
      </right>
      <top style="medium">
        <color indexed="8"/>
      </top>
      <bottom style="dotted">
        <color indexed="64"/>
      </bottom>
      <diagonal/>
    </border>
    <border>
      <left style="hair">
        <color indexed="8"/>
      </left>
      <right style="medium">
        <color indexed="64"/>
      </right>
      <top style="dotted">
        <color indexed="64"/>
      </top>
      <bottom style="dotted">
        <color indexed="64"/>
      </bottom>
      <diagonal/>
    </border>
    <border>
      <left style="hair">
        <color indexed="8"/>
      </left>
      <right style="medium">
        <color indexed="64"/>
      </right>
      <top/>
      <bottom/>
      <diagonal/>
    </border>
    <border>
      <left style="hair">
        <color indexed="8"/>
      </left>
      <right style="medium">
        <color indexed="64"/>
      </right>
      <top style="thin">
        <color indexed="64"/>
      </top>
      <bottom style="dotted">
        <color indexed="64"/>
      </bottom>
      <diagonal/>
    </border>
    <border>
      <left style="hair">
        <color indexed="8"/>
      </left>
      <right style="medium">
        <color indexed="64"/>
      </right>
      <top/>
      <bottom style="thin">
        <color indexed="64"/>
      </bottom>
      <diagonal/>
    </border>
    <border>
      <left style="hair">
        <color indexed="8"/>
      </left>
      <right style="medium">
        <color indexed="64"/>
      </right>
      <top/>
      <bottom style="dotted">
        <color indexed="64"/>
      </bottom>
      <diagonal/>
    </border>
    <border>
      <left style="hair">
        <color indexed="8"/>
      </left>
      <right style="medium">
        <color indexed="64"/>
      </right>
      <top/>
      <bottom style="medium">
        <color indexed="64"/>
      </bottom>
      <diagonal/>
    </border>
    <border>
      <left/>
      <right style="hair">
        <color indexed="8"/>
      </right>
      <top style="medium">
        <color indexed="8"/>
      </top>
      <bottom style="dotted">
        <color indexed="64"/>
      </bottom>
      <diagonal/>
    </border>
    <border>
      <left/>
      <right style="hair">
        <color indexed="8"/>
      </right>
      <top style="dotted">
        <color indexed="64"/>
      </top>
      <bottom style="dotted">
        <color indexed="64"/>
      </bottom>
      <diagonal/>
    </border>
    <border>
      <left style="thin">
        <color indexed="8"/>
      </left>
      <right/>
      <top style="dotted">
        <color indexed="64"/>
      </top>
      <bottom style="thin">
        <color indexed="64"/>
      </bottom>
      <diagonal/>
    </border>
    <border>
      <left/>
      <right style="hair">
        <color indexed="8"/>
      </right>
      <top style="dotted">
        <color indexed="64"/>
      </top>
      <bottom style="thin">
        <color indexed="64"/>
      </bottom>
      <diagonal/>
    </border>
    <border>
      <left/>
      <right style="hair">
        <color indexed="8"/>
      </right>
      <top style="thin">
        <color indexed="64"/>
      </top>
      <bottom style="dotted">
        <color indexed="64"/>
      </bottom>
      <diagonal/>
    </border>
    <border>
      <left style="thin">
        <color indexed="8"/>
      </left>
      <right/>
      <top style="dotted">
        <color indexed="64"/>
      </top>
      <bottom style="medium">
        <color indexed="64"/>
      </bottom>
      <diagonal/>
    </border>
    <border>
      <left/>
      <right style="hair">
        <color indexed="8"/>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0" fontId="19" fillId="0" borderId="0">
      <alignment vertical="center"/>
    </xf>
    <xf numFmtId="0" fontId="24" fillId="0" borderId="0" applyNumberFormat="0" applyFill="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5"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distributed" vertical="center" wrapText="1" indent="2"/>
    </xf>
    <xf numFmtId="0" fontId="8"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pplyAlignment="1">
      <alignment horizontal="right" vertical="center"/>
    </xf>
    <xf numFmtId="0" fontId="13" fillId="0" borderId="4" xfId="0" applyFont="1" applyBorder="1" applyAlignment="1">
      <alignment vertical="center" wrapText="1"/>
    </xf>
    <xf numFmtId="0" fontId="8" fillId="0" borderId="0" xfId="0" applyFont="1" applyAlignment="1">
      <alignment horizontal="righ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 xfId="0" applyFont="1" applyBorder="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2" fillId="0" borderId="12" xfId="0" applyFont="1" applyBorder="1" applyAlignment="1">
      <alignment horizontal="center" vertical="center"/>
    </xf>
    <xf numFmtId="0" fontId="17" fillId="0" borderId="0" xfId="0" applyFont="1">
      <alignment vertical="center"/>
    </xf>
    <xf numFmtId="0" fontId="2" fillId="0" borderId="3" xfId="0" applyFont="1" applyBorder="1" applyAlignment="1" applyProtection="1">
      <alignment horizontal="center" vertical="center"/>
      <protection locked="0"/>
    </xf>
    <xf numFmtId="0" fontId="3" fillId="0" borderId="0" xfId="0" applyFont="1" applyAlignment="1">
      <alignment horizontal="center" vertical="center"/>
    </xf>
    <xf numFmtId="0" fontId="6" fillId="0" borderId="0" xfId="0" applyFont="1" applyAlignment="1">
      <alignment horizontal="right" vertical="center"/>
    </xf>
    <xf numFmtId="0" fontId="3" fillId="0" borderId="0" xfId="0" applyFont="1">
      <alignment vertical="center"/>
    </xf>
    <xf numFmtId="0" fontId="2" fillId="0" borderId="2"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lignment horizontal="center" vertical="center"/>
    </xf>
    <xf numFmtId="0" fontId="5" fillId="4" borderId="3" xfId="0" applyFont="1" applyFill="1" applyBorder="1" applyAlignment="1">
      <alignment vertical="center" wrapText="1"/>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4" borderId="12" xfId="0" applyFont="1" applyFill="1" applyBorder="1" applyAlignment="1">
      <alignment vertical="center" wrapText="1"/>
    </xf>
    <xf numFmtId="0" fontId="21" fillId="2" borderId="0" xfId="1" applyFont="1" applyFill="1" applyAlignment="1">
      <alignment horizontal="left" vertical="center" wrapText="1"/>
    </xf>
    <xf numFmtId="0" fontId="21" fillId="2" borderId="0" xfId="1" applyFont="1" applyFill="1">
      <alignment vertical="center"/>
    </xf>
    <xf numFmtId="0" fontId="18" fillId="2" borderId="0" xfId="0" applyFont="1" applyFill="1" applyAlignment="1">
      <alignment vertical="center" wrapText="1"/>
    </xf>
    <xf numFmtId="0" fontId="18" fillId="2" borderId="5" xfId="0" applyFont="1" applyFill="1" applyBorder="1" applyAlignment="1">
      <alignment horizontal="left" vertical="center" wrapText="1"/>
    </xf>
    <xf numFmtId="0" fontId="21" fillId="2" borderId="6" xfId="1" applyFont="1" applyFill="1" applyBorder="1" applyAlignment="1">
      <alignment horizontal="left" vertical="center" wrapText="1"/>
    </xf>
    <xf numFmtId="0" fontId="5" fillId="0" borderId="16" xfId="0" applyFont="1" applyBorder="1" applyAlignment="1" applyProtection="1">
      <alignment horizontal="center" vertical="center"/>
      <protection locked="0"/>
    </xf>
    <xf numFmtId="0" fontId="23" fillId="0" borderId="0" xfId="0" applyFont="1">
      <alignment vertical="center"/>
    </xf>
    <xf numFmtId="0" fontId="23" fillId="0" borderId="0" xfId="0" applyFont="1" applyAlignment="1">
      <alignment vertical="center" wrapText="1"/>
    </xf>
    <xf numFmtId="0" fontId="2" fillId="0" borderId="1" xfId="0" applyFont="1" applyBorder="1" applyAlignment="1">
      <alignment vertical="center" shrinkToFit="1"/>
    </xf>
    <xf numFmtId="0" fontId="5" fillId="5"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pplyProtection="1">
      <alignment horizontal="center" vertical="center"/>
      <protection locked="0"/>
    </xf>
    <xf numFmtId="0" fontId="5" fillId="0" borderId="16" xfId="0" applyFont="1" applyBorder="1">
      <alignment vertical="center"/>
    </xf>
    <xf numFmtId="0" fontId="5" fillId="0" borderId="12" xfId="0" applyFont="1" applyBorder="1">
      <alignment vertical="center"/>
    </xf>
    <xf numFmtId="176" fontId="2" fillId="0" borderId="3" xfId="0" applyNumberFormat="1" applyFont="1" applyBorder="1" applyAlignment="1" applyProtection="1">
      <alignment horizontal="center" vertical="center"/>
      <protection locked="0"/>
    </xf>
    <xf numFmtId="14" fontId="25" fillId="0" borderId="0" xfId="0" applyNumberFormat="1" applyFont="1">
      <alignment vertical="center"/>
    </xf>
    <xf numFmtId="0" fontId="25" fillId="0" borderId="0" xfId="0" applyFont="1" applyAlignment="1">
      <alignment vertical="center" wrapText="1"/>
    </xf>
    <xf numFmtId="0" fontId="25" fillId="7" borderId="1" xfId="0" applyFont="1" applyFill="1" applyBorder="1">
      <alignment vertical="center"/>
    </xf>
    <xf numFmtId="14" fontId="25" fillId="7" borderId="1" xfId="0" applyNumberFormat="1" applyFont="1" applyFill="1" applyBorder="1">
      <alignment vertical="center"/>
    </xf>
    <xf numFmtId="0" fontId="25" fillId="7" borderId="1" xfId="0" applyFont="1" applyFill="1" applyBorder="1" applyAlignment="1">
      <alignment vertical="center" wrapText="1"/>
    </xf>
    <xf numFmtId="0" fontId="25" fillId="0" borderId="1" xfId="0" applyFont="1" applyBorder="1" applyAlignment="1">
      <alignment vertical="center" wrapText="1"/>
    </xf>
    <xf numFmtId="0" fontId="25" fillId="0" borderId="19" xfId="0" applyFont="1" applyBorder="1" applyAlignment="1">
      <alignment vertical="center" wrapText="1"/>
    </xf>
    <xf numFmtId="0" fontId="25" fillId="0" borderId="1" xfId="0" applyFont="1" applyBorder="1" applyAlignment="1">
      <alignment horizontal="left" vertical="center" wrapText="1"/>
    </xf>
    <xf numFmtId="0" fontId="25" fillId="0" borderId="0" xfId="0" applyFont="1">
      <alignment vertical="center"/>
    </xf>
    <xf numFmtId="0" fontId="26" fillId="0" borderId="0" xfId="0" applyFont="1">
      <alignment vertical="center"/>
    </xf>
    <xf numFmtId="0" fontId="25" fillId="0" borderId="1" xfId="0" applyFont="1" applyBorder="1">
      <alignment vertical="center"/>
    </xf>
    <xf numFmtId="0" fontId="24" fillId="0" borderId="0" xfId="2">
      <alignment vertical="center"/>
    </xf>
    <xf numFmtId="0" fontId="27" fillId="0" borderId="1" xfId="0" applyFont="1" applyBorder="1">
      <alignment vertical="center"/>
    </xf>
    <xf numFmtId="0" fontId="21" fillId="0" borderId="48" xfId="0" applyFont="1" applyBorder="1" applyAlignment="1">
      <alignment horizontal="center" vertical="top" wrapText="1"/>
    </xf>
    <xf numFmtId="0" fontId="28" fillId="0" borderId="49" xfId="0" applyFont="1" applyBorder="1" applyAlignment="1" applyProtection="1">
      <alignment horizontal="justify" vertical="top" wrapText="1"/>
      <protection locked="0"/>
    </xf>
    <xf numFmtId="0" fontId="28" fillId="0" borderId="50" xfId="0" applyFont="1" applyBorder="1" applyAlignment="1" applyProtection="1">
      <alignment horizontal="justify" vertical="top" wrapText="1"/>
      <protection locked="0"/>
    </xf>
    <xf numFmtId="0" fontId="28" fillId="0" borderId="51" xfId="0" applyFont="1" applyBorder="1" applyAlignment="1" applyProtection="1">
      <alignment horizontal="justify" vertical="top" wrapText="1"/>
      <protection locked="0"/>
    </xf>
    <xf numFmtId="0" fontId="28" fillId="0" borderId="52" xfId="0" applyFont="1" applyBorder="1" applyAlignment="1" applyProtection="1">
      <alignment horizontal="justify" vertical="top" wrapText="1"/>
      <protection locked="0"/>
    </xf>
    <xf numFmtId="0" fontId="28" fillId="0" borderId="53" xfId="0" applyFont="1" applyBorder="1" applyAlignment="1" applyProtection="1">
      <alignment horizontal="justify" vertical="top" wrapText="1"/>
      <protection locked="0"/>
    </xf>
    <xf numFmtId="0" fontId="28" fillId="0" borderId="54" xfId="0" applyFont="1" applyBorder="1" applyAlignment="1" applyProtection="1">
      <alignment horizontal="justify" vertical="top" wrapText="1"/>
      <protection locked="0"/>
    </xf>
    <xf numFmtId="0" fontId="28" fillId="0" borderId="55" xfId="0" applyFont="1" applyBorder="1" applyAlignment="1" applyProtection="1">
      <alignment horizontal="justify" vertical="top" wrapText="1"/>
      <protection locked="0"/>
    </xf>
    <xf numFmtId="0" fontId="0" fillId="0" borderId="0" xfId="0" applyAlignment="1">
      <alignment vertical="center" wrapText="1"/>
    </xf>
    <xf numFmtId="0" fontId="0" fillId="0" borderId="0" xfId="0" applyAlignment="1">
      <alignment vertical="center" wrapText="1"/>
    </xf>
    <xf numFmtId="0" fontId="2" fillId="0" borderId="0" xfId="0" applyFont="1" applyAlignment="1">
      <alignment horizontal="left" vertical="center" wrapText="1" indent="2"/>
    </xf>
    <xf numFmtId="0" fontId="7" fillId="0" borderId="0" xfId="0" applyFont="1" applyAlignment="1">
      <alignment horizontal="center" vertical="center"/>
    </xf>
    <xf numFmtId="0" fontId="2" fillId="0" borderId="0" xfId="0" applyFont="1" applyAlignment="1" applyProtection="1">
      <alignment horizontal="right" vertical="center"/>
      <protection locked="0"/>
    </xf>
    <xf numFmtId="0" fontId="5" fillId="0" borderId="0" xfId="0" applyFont="1" applyAlignment="1">
      <alignment horizontal="right" vertical="center"/>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6" fillId="0" borderId="0" xfId="0" applyFont="1" applyAlignment="1">
      <alignment horizontal="left" vertical="center" wrapText="1"/>
    </xf>
    <xf numFmtId="0" fontId="8" fillId="0" borderId="1" xfId="0" applyFont="1" applyBorder="1" applyAlignment="1">
      <alignment horizontal="center" vertical="center"/>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20" fillId="2" borderId="17" xfId="1" applyFont="1" applyFill="1" applyBorder="1" applyAlignment="1">
      <alignment horizontal="center" vertical="center" wrapText="1"/>
    </xf>
    <xf numFmtId="0" fontId="21" fillId="6" borderId="20" xfId="1" applyFont="1" applyFill="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left" vertical="center"/>
    </xf>
    <xf numFmtId="0" fontId="2" fillId="0" borderId="1" xfId="0" applyFont="1" applyBorder="1" applyAlignment="1">
      <alignment vertical="center" wrapText="1"/>
    </xf>
    <xf numFmtId="0" fontId="28" fillId="0" borderId="61" xfId="0" applyFont="1" applyBorder="1" applyAlignment="1" applyProtection="1">
      <alignment horizontal="center" vertical="top" wrapText="1"/>
      <protection locked="0"/>
    </xf>
    <xf numFmtId="0" fontId="28" fillId="0" borderId="62" xfId="0" applyFont="1" applyBorder="1" applyAlignment="1" applyProtection="1">
      <alignment horizontal="center" vertical="top" wrapText="1"/>
      <protection locked="0"/>
    </xf>
    <xf numFmtId="0" fontId="28" fillId="0" borderId="25" xfId="0" applyFont="1" applyBorder="1" applyAlignment="1" applyProtection="1">
      <alignment horizontal="center" vertical="top" wrapText="1"/>
      <protection locked="0"/>
    </xf>
    <xf numFmtId="0" fontId="28" fillId="0" borderId="56" xfId="0" applyFont="1" applyBorder="1" applyAlignment="1" applyProtection="1">
      <alignment horizontal="center" vertical="top" wrapText="1"/>
      <protection locked="0"/>
    </xf>
    <xf numFmtId="0" fontId="28" fillId="0" borderId="26" xfId="0" applyFont="1" applyBorder="1" applyAlignment="1" applyProtection="1">
      <alignment horizontal="center" vertical="top" wrapText="1"/>
      <protection locked="0"/>
    </xf>
    <xf numFmtId="0" fontId="28" fillId="0" borderId="57" xfId="0" applyFont="1" applyBorder="1" applyAlignment="1" applyProtection="1">
      <alignment horizontal="center" vertical="top" wrapText="1"/>
      <protection locked="0"/>
    </xf>
    <xf numFmtId="0" fontId="28" fillId="0" borderId="58" xfId="0" applyFont="1" applyBorder="1" applyAlignment="1" applyProtection="1">
      <alignment horizontal="center" vertical="top" wrapText="1"/>
      <protection locked="0"/>
    </xf>
    <xf numFmtId="0" fontId="28" fillId="0" borderId="59" xfId="0" applyFont="1" applyBorder="1" applyAlignment="1" applyProtection="1">
      <alignment horizontal="center" vertical="top" wrapText="1"/>
      <protection locked="0"/>
    </xf>
    <xf numFmtId="0" fontId="28" fillId="0" borderId="27" xfId="0" applyFont="1" applyBorder="1" applyAlignment="1" applyProtection="1">
      <alignment horizontal="center" vertical="top" wrapText="1"/>
      <protection locked="0"/>
    </xf>
    <xf numFmtId="0" fontId="28" fillId="0" borderId="60" xfId="0" applyFont="1" applyBorder="1" applyAlignment="1" applyProtection="1">
      <alignment horizontal="center" vertical="top" wrapText="1"/>
      <protection locked="0"/>
    </xf>
    <xf numFmtId="0" fontId="21" fillId="0" borderId="34" xfId="0" applyFont="1" applyBorder="1" applyAlignment="1">
      <alignment horizontal="center" vertical="top" wrapText="1"/>
    </xf>
    <xf numFmtId="0" fontId="21" fillId="0" borderId="35" xfId="0" applyFont="1" applyBorder="1" applyAlignment="1">
      <alignment horizontal="center" vertical="top" wrapText="1"/>
    </xf>
    <xf numFmtId="0" fontId="21" fillId="0" borderId="36" xfId="0" applyFont="1" applyBorder="1" applyAlignment="1">
      <alignment horizontal="center" vertical="top" wrapText="1"/>
    </xf>
    <xf numFmtId="0" fontId="21" fillId="0" borderId="37" xfId="0" applyFont="1" applyBorder="1" applyAlignment="1">
      <alignment horizontal="center" vertical="top" wrapText="1"/>
    </xf>
    <xf numFmtId="0" fontId="21" fillId="0" borderId="38" xfId="0" applyFont="1" applyBorder="1" applyAlignment="1">
      <alignment horizontal="center" vertical="top" wrapText="1"/>
    </xf>
    <xf numFmtId="0" fontId="21" fillId="0" borderId="39" xfId="0" applyFont="1" applyBorder="1" applyAlignment="1">
      <alignment horizontal="center" vertical="top" wrapText="1"/>
    </xf>
    <xf numFmtId="0" fontId="21" fillId="0" borderId="40" xfId="0" applyFont="1" applyBorder="1" applyAlignment="1">
      <alignment horizontal="center" vertical="top" wrapText="1"/>
    </xf>
    <xf numFmtId="0" fontId="21" fillId="0" borderId="41" xfId="0" applyFont="1" applyBorder="1" applyAlignment="1">
      <alignment horizontal="center" vertical="top" wrapText="1"/>
    </xf>
    <xf numFmtId="0" fontId="21" fillId="0" borderId="42" xfId="0" applyFont="1" applyBorder="1" applyAlignment="1">
      <alignment horizontal="center" vertical="top" wrapText="1"/>
    </xf>
    <xf numFmtId="0" fontId="21" fillId="0" borderId="43" xfId="0" applyFont="1" applyBorder="1" applyAlignment="1">
      <alignment horizontal="center" vertical="top" wrapText="1"/>
    </xf>
    <xf numFmtId="0" fontId="21" fillId="0" borderId="44" xfId="0" applyFont="1" applyBorder="1" applyAlignment="1">
      <alignment horizontal="center" vertical="top" wrapText="1"/>
    </xf>
    <xf numFmtId="0" fontId="21" fillId="0" borderId="45" xfId="0" applyFont="1" applyBorder="1" applyAlignment="1">
      <alignment horizontal="center" vertical="top" wrapText="1"/>
    </xf>
    <xf numFmtId="0" fontId="21" fillId="0" borderId="21" xfId="0" applyFont="1" applyBorder="1" applyAlignment="1">
      <alignment horizontal="center" wrapText="1"/>
    </xf>
    <xf numFmtId="0" fontId="21" fillId="0" borderId="28" xfId="0" applyFont="1" applyBorder="1" applyAlignment="1">
      <alignment horizontal="center" wrapText="1"/>
    </xf>
    <xf numFmtId="0" fontId="21" fillId="0" borderId="46" xfId="0" applyFont="1" applyBorder="1" applyAlignment="1">
      <alignment horizontal="center" wrapText="1"/>
    </xf>
    <xf numFmtId="0" fontId="21" fillId="0" borderId="23" xfId="0" applyFont="1" applyBorder="1" applyAlignment="1">
      <alignment horizontal="center" vertical="top" wrapText="1"/>
    </xf>
    <xf numFmtId="0" fontId="21" fillId="0" borderId="29" xfId="0" applyFont="1" applyBorder="1" applyAlignment="1">
      <alignment horizontal="center" vertical="top" wrapText="1"/>
    </xf>
    <xf numFmtId="0" fontId="21" fillId="0" borderId="47" xfId="0" applyFont="1" applyBorder="1" applyAlignment="1">
      <alignment horizontal="center" vertical="top"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0" fontId="21" fillId="0" borderId="30" xfId="0" applyFont="1" applyBorder="1" applyAlignment="1">
      <alignment horizontal="center" wrapText="1"/>
    </xf>
    <xf numFmtId="0" fontId="21" fillId="0" borderId="22" xfId="0" applyFont="1" applyBorder="1" applyAlignment="1">
      <alignment horizontal="center" wrapText="1"/>
    </xf>
    <xf numFmtId="0" fontId="21" fillId="0" borderId="31" xfId="0" applyFont="1" applyBorder="1" applyAlignment="1">
      <alignment horizontal="center" vertical="top" wrapText="1"/>
    </xf>
    <xf numFmtId="0" fontId="21" fillId="0" borderId="24" xfId="0" applyFont="1" applyBorder="1" applyAlignment="1">
      <alignment horizontal="center" vertical="top" wrapText="1"/>
    </xf>
    <xf numFmtId="0" fontId="21" fillId="0" borderId="32" xfId="0" applyFont="1" applyBorder="1" applyAlignment="1">
      <alignment horizontal="center" vertical="top" wrapText="1"/>
    </xf>
    <xf numFmtId="0" fontId="21" fillId="0" borderId="33" xfId="0" applyFont="1" applyBorder="1" applyAlignment="1">
      <alignment horizontal="center" vertical="top"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0" fillId="0" borderId="63" xfId="0" applyBorder="1" applyAlignment="1">
      <alignment vertical="center" wrapText="1"/>
    </xf>
    <xf numFmtId="0" fontId="29" fillId="0" borderId="9" xfId="0" applyFont="1" applyBorder="1" applyAlignment="1">
      <alignment vertical="center" wrapText="1"/>
    </xf>
    <xf numFmtId="0" fontId="27" fillId="0" borderId="9" xfId="0" applyFont="1" applyBorder="1" applyAlignment="1">
      <alignment vertical="center" wrapText="1"/>
    </xf>
    <xf numFmtId="0" fontId="27" fillId="0" borderId="1" xfId="0" applyFont="1" applyBorder="1" applyAlignment="1">
      <alignment vertical="center" wrapText="1"/>
    </xf>
    <xf numFmtId="0" fontId="0" fillId="0" borderId="1" xfId="0" applyBorder="1">
      <alignment vertical="center"/>
    </xf>
  </cellXfs>
  <cellStyles count="3">
    <cellStyle name="ハイパーリンク" xfId="2" builtinId="8"/>
    <cellStyle name="標準" xfId="0" builtinId="0"/>
    <cellStyle name="標準 3" xfId="1" xr:uid="{3E7A2859-E48F-4290-B7DB-1805A44D46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ustoms.go.jp/yusyutu/index.htm" TargetMode="External"/><Relationship Id="rId2" Type="http://schemas.openxmlformats.org/officeDocument/2006/relationships/hyperlink" Target="https://www.soumu.go.jp/toukei_toukatsu/index/seido/syouhin/2index.htm" TargetMode="External"/><Relationship Id="rId1" Type="http://schemas.openxmlformats.org/officeDocument/2006/relationships/hyperlink" Target="https://elaws.e-gov.go.jp/document?lawid=427M60000002010" TargetMode="External"/><Relationship Id="rId5" Type="http://schemas.openxmlformats.org/officeDocument/2006/relationships/printerSettings" Target="../printerSettings/printerSettings4.bin"/><Relationship Id="rId4" Type="http://schemas.openxmlformats.org/officeDocument/2006/relationships/hyperlink" Target="https://www.mhlw.go.jp/stf/seisakunitsuite/bunya/kenkou_iryou/shokuhin/zanry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D1C87-84FA-402D-A299-3830741A935D}">
  <dimension ref="A1:S44"/>
  <sheetViews>
    <sheetView showZeros="0" view="pageLayout" zoomScaleNormal="100" zoomScaleSheetLayoutView="100" workbookViewId="0">
      <selection activeCell="K3" sqref="K3"/>
    </sheetView>
  </sheetViews>
  <sheetFormatPr defaultRowHeight="12" x14ac:dyDescent="0.45"/>
  <cols>
    <col min="1" max="8" width="10" style="11" customWidth="1"/>
    <col min="9" max="15" width="8.5" style="11" customWidth="1"/>
    <col min="16" max="256" width="9" style="11"/>
    <col min="257" max="264" width="11.09765625" style="11" customWidth="1"/>
    <col min="265" max="271" width="8.5" style="11" customWidth="1"/>
    <col min="272" max="512" width="9" style="11"/>
    <col min="513" max="520" width="11.09765625" style="11" customWidth="1"/>
    <col min="521" max="527" width="8.5" style="11" customWidth="1"/>
    <col min="528" max="768" width="9" style="11"/>
    <col min="769" max="776" width="11.09765625" style="11" customWidth="1"/>
    <col min="777" max="783" width="8.5" style="11" customWidth="1"/>
    <col min="784" max="1024" width="9" style="11"/>
    <col min="1025" max="1032" width="11.09765625" style="11" customWidth="1"/>
    <col min="1033" max="1039" width="8.5" style="11" customWidth="1"/>
    <col min="1040" max="1280" width="9" style="11"/>
    <col min="1281" max="1288" width="11.09765625" style="11" customWidth="1"/>
    <col min="1289" max="1295" width="8.5" style="11" customWidth="1"/>
    <col min="1296" max="1536" width="9" style="11"/>
    <col min="1537" max="1544" width="11.09765625" style="11" customWidth="1"/>
    <col min="1545" max="1551" width="8.5" style="11" customWidth="1"/>
    <col min="1552" max="1792" width="9" style="11"/>
    <col min="1793" max="1800" width="11.09765625" style="11" customWidth="1"/>
    <col min="1801" max="1807" width="8.5" style="11" customWidth="1"/>
    <col min="1808" max="2048" width="9" style="11"/>
    <col min="2049" max="2056" width="11.09765625" style="11" customWidth="1"/>
    <col min="2057" max="2063" width="8.5" style="11" customWidth="1"/>
    <col min="2064" max="2304" width="9" style="11"/>
    <col min="2305" max="2312" width="11.09765625" style="11" customWidth="1"/>
    <col min="2313" max="2319" width="8.5" style="11" customWidth="1"/>
    <col min="2320" max="2560" width="9" style="11"/>
    <col min="2561" max="2568" width="11.09765625" style="11" customWidth="1"/>
    <col min="2569" max="2575" width="8.5" style="11" customWidth="1"/>
    <col min="2576" max="2816" width="9" style="11"/>
    <col min="2817" max="2824" width="11.09765625" style="11" customWidth="1"/>
    <col min="2825" max="2831" width="8.5" style="11" customWidth="1"/>
    <col min="2832" max="3072" width="9" style="11"/>
    <col min="3073" max="3080" width="11.09765625" style="11" customWidth="1"/>
    <col min="3081" max="3087" width="8.5" style="11" customWidth="1"/>
    <col min="3088" max="3328" width="9" style="11"/>
    <col min="3329" max="3336" width="11.09765625" style="11" customWidth="1"/>
    <col min="3337" max="3343" width="8.5" style="11" customWidth="1"/>
    <col min="3344" max="3584" width="9" style="11"/>
    <col min="3585" max="3592" width="11.09765625" style="11" customWidth="1"/>
    <col min="3593" max="3599" width="8.5" style="11" customWidth="1"/>
    <col min="3600" max="3840" width="9" style="11"/>
    <col min="3841" max="3848" width="11.09765625" style="11" customWidth="1"/>
    <col min="3849" max="3855" width="8.5" style="11" customWidth="1"/>
    <col min="3856" max="4096" width="9" style="11"/>
    <col min="4097" max="4104" width="11.09765625" style="11" customWidth="1"/>
    <col min="4105" max="4111" width="8.5" style="11" customWidth="1"/>
    <col min="4112" max="4352" width="9" style="11"/>
    <col min="4353" max="4360" width="11.09765625" style="11" customWidth="1"/>
    <col min="4361" max="4367" width="8.5" style="11" customWidth="1"/>
    <col min="4368" max="4608" width="9" style="11"/>
    <col min="4609" max="4616" width="11.09765625" style="11" customWidth="1"/>
    <col min="4617" max="4623" width="8.5" style="11" customWidth="1"/>
    <col min="4624" max="4864" width="9" style="11"/>
    <col min="4865" max="4872" width="11.09765625" style="11" customWidth="1"/>
    <col min="4873" max="4879" width="8.5" style="11" customWidth="1"/>
    <col min="4880" max="5120" width="9" style="11"/>
    <col min="5121" max="5128" width="11.09765625" style="11" customWidth="1"/>
    <col min="5129" max="5135" width="8.5" style="11" customWidth="1"/>
    <col min="5136" max="5376" width="9" style="11"/>
    <col min="5377" max="5384" width="11.09765625" style="11" customWidth="1"/>
    <col min="5385" max="5391" width="8.5" style="11" customWidth="1"/>
    <col min="5392" max="5632" width="9" style="11"/>
    <col min="5633" max="5640" width="11.09765625" style="11" customWidth="1"/>
    <col min="5641" max="5647" width="8.5" style="11" customWidth="1"/>
    <col min="5648" max="5888" width="9" style="11"/>
    <col min="5889" max="5896" width="11.09765625" style="11" customWidth="1"/>
    <col min="5897" max="5903" width="8.5" style="11" customWidth="1"/>
    <col min="5904" max="6144" width="9" style="11"/>
    <col min="6145" max="6152" width="11.09765625" style="11" customWidth="1"/>
    <col min="6153" max="6159" width="8.5" style="11" customWidth="1"/>
    <col min="6160" max="6400" width="9" style="11"/>
    <col min="6401" max="6408" width="11.09765625" style="11" customWidth="1"/>
    <col min="6409" max="6415" width="8.5" style="11" customWidth="1"/>
    <col min="6416" max="6656" width="9" style="11"/>
    <col min="6657" max="6664" width="11.09765625" style="11" customWidth="1"/>
    <col min="6665" max="6671" width="8.5" style="11" customWidth="1"/>
    <col min="6672" max="6912" width="9" style="11"/>
    <col min="6913" max="6920" width="11.09765625" style="11" customWidth="1"/>
    <col min="6921" max="6927" width="8.5" style="11" customWidth="1"/>
    <col min="6928" max="7168" width="9" style="11"/>
    <col min="7169" max="7176" width="11.09765625" style="11" customWidth="1"/>
    <col min="7177" max="7183" width="8.5" style="11" customWidth="1"/>
    <col min="7184" max="7424" width="9" style="11"/>
    <col min="7425" max="7432" width="11.09765625" style="11" customWidth="1"/>
    <col min="7433" max="7439" width="8.5" style="11" customWidth="1"/>
    <col min="7440" max="7680" width="9" style="11"/>
    <col min="7681" max="7688" width="11.09765625" style="11" customWidth="1"/>
    <col min="7689" max="7695" width="8.5" style="11" customWidth="1"/>
    <col min="7696" max="7936" width="9" style="11"/>
    <col min="7937" max="7944" width="11.09765625" style="11" customWidth="1"/>
    <col min="7945" max="7951" width="8.5" style="11" customWidth="1"/>
    <col min="7952" max="8192" width="9" style="11"/>
    <col min="8193" max="8200" width="11.09765625" style="11" customWidth="1"/>
    <col min="8201" max="8207" width="8.5" style="11" customWidth="1"/>
    <col min="8208" max="8448" width="9" style="11"/>
    <col min="8449" max="8456" width="11.09765625" style="11" customWidth="1"/>
    <col min="8457" max="8463" width="8.5" style="11" customWidth="1"/>
    <col min="8464" max="8704" width="9" style="11"/>
    <col min="8705" max="8712" width="11.09765625" style="11" customWidth="1"/>
    <col min="8713" max="8719" width="8.5" style="11" customWidth="1"/>
    <col min="8720" max="8960" width="9" style="11"/>
    <col min="8961" max="8968" width="11.09765625" style="11" customWidth="1"/>
    <col min="8969" max="8975" width="8.5" style="11" customWidth="1"/>
    <col min="8976" max="9216" width="9" style="11"/>
    <col min="9217" max="9224" width="11.09765625" style="11" customWidth="1"/>
    <col min="9225" max="9231" width="8.5" style="11" customWidth="1"/>
    <col min="9232" max="9472" width="9" style="11"/>
    <col min="9473" max="9480" width="11.09765625" style="11" customWidth="1"/>
    <col min="9481" max="9487" width="8.5" style="11" customWidth="1"/>
    <col min="9488" max="9728" width="9" style="11"/>
    <col min="9729" max="9736" width="11.09765625" style="11" customWidth="1"/>
    <col min="9737" max="9743" width="8.5" style="11" customWidth="1"/>
    <col min="9744" max="9984" width="9" style="11"/>
    <col min="9985" max="9992" width="11.09765625" style="11" customWidth="1"/>
    <col min="9993" max="9999" width="8.5" style="11" customWidth="1"/>
    <col min="10000" max="10240" width="9" style="11"/>
    <col min="10241" max="10248" width="11.09765625" style="11" customWidth="1"/>
    <col min="10249" max="10255" width="8.5" style="11" customWidth="1"/>
    <col min="10256" max="10496" width="9" style="11"/>
    <col min="10497" max="10504" width="11.09765625" style="11" customWidth="1"/>
    <col min="10505" max="10511" width="8.5" style="11" customWidth="1"/>
    <col min="10512" max="10752" width="9" style="11"/>
    <col min="10753" max="10760" width="11.09765625" style="11" customWidth="1"/>
    <col min="10761" max="10767" width="8.5" style="11" customWidth="1"/>
    <col min="10768" max="11008" width="9" style="11"/>
    <col min="11009" max="11016" width="11.09765625" style="11" customWidth="1"/>
    <col min="11017" max="11023" width="8.5" style="11" customWidth="1"/>
    <col min="11024" max="11264" width="9" style="11"/>
    <col min="11265" max="11272" width="11.09765625" style="11" customWidth="1"/>
    <col min="11273" max="11279" width="8.5" style="11" customWidth="1"/>
    <col min="11280" max="11520" width="9" style="11"/>
    <col min="11521" max="11528" width="11.09765625" style="11" customWidth="1"/>
    <col min="11529" max="11535" width="8.5" style="11" customWidth="1"/>
    <col min="11536" max="11776" width="9" style="11"/>
    <col min="11777" max="11784" width="11.09765625" style="11" customWidth="1"/>
    <col min="11785" max="11791" width="8.5" style="11" customWidth="1"/>
    <col min="11792" max="12032" width="9" style="11"/>
    <col min="12033" max="12040" width="11.09765625" style="11" customWidth="1"/>
    <col min="12041" max="12047" width="8.5" style="11" customWidth="1"/>
    <col min="12048" max="12288" width="9" style="11"/>
    <col min="12289" max="12296" width="11.09765625" style="11" customWidth="1"/>
    <col min="12297" max="12303" width="8.5" style="11" customWidth="1"/>
    <col min="12304" max="12544" width="9" style="11"/>
    <col min="12545" max="12552" width="11.09765625" style="11" customWidth="1"/>
    <col min="12553" max="12559" width="8.5" style="11" customWidth="1"/>
    <col min="12560" max="12800" width="9" style="11"/>
    <col min="12801" max="12808" width="11.09765625" style="11" customWidth="1"/>
    <col min="12809" max="12815" width="8.5" style="11" customWidth="1"/>
    <col min="12816" max="13056" width="9" style="11"/>
    <col min="13057" max="13064" width="11.09765625" style="11" customWidth="1"/>
    <col min="13065" max="13071" width="8.5" style="11" customWidth="1"/>
    <col min="13072" max="13312" width="9" style="11"/>
    <col min="13313" max="13320" width="11.09765625" style="11" customWidth="1"/>
    <col min="13321" max="13327" width="8.5" style="11" customWidth="1"/>
    <col min="13328" max="13568" width="9" style="11"/>
    <col min="13569" max="13576" width="11.09765625" style="11" customWidth="1"/>
    <col min="13577" max="13583" width="8.5" style="11" customWidth="1"/>
    <col min="13584" max="13824" width="9" style="11"/>
    <col min="13825" max="13832" width="11.09765625" style="11" customWidth="1"/>
    <col min="13833" max="13839" width="8.5" style="11" customWidth="1"/>
    <col min="13840" max="14080" width="9" style="11"/>
    <col min="14081" max="14088" width="11.09765625" style="11" customWidth="1"/>
    <col min="14089" max="14095" width="8.5" style="11" customWidth="1"/>
    <col min="14096" max="14336" width="9" style="11"/>
    <col min="14337" max="14344" width="11.09765625" style="11" customWidth="1"/>
    <col min="14345" max="14351" width="8.5" style="11" customWidth="1"/>
    <col min="14352" max="14592" width="9" style="11"/>
    <col min="14593" max="14600" width="11.09765625" style="11" customWidth="1"/>
    <col min="14601" max="14607" width="8.5" style="11" customWidth="1"/>
    <col min="14608" max="14848" width="9" style="11"/>
    <col min="14849" max="14856" width="11.09765625" style="11" customWidth="1"/>
    <col min="14857" max="14863" width="8.5" style="11" customWidth="1"/>
    <col min="14864" max="15104" width="9" style="11"/>
    <col min="15105" max="15112" width="11.09765625" style="11" customWidth="1"/>
    <col min="15113" max="15119" width="8.5" style="11" customWidth="1"/>
    <col min="15120" max="15360" width="9" style="11"/>
    <col min="15361" max="15368" width="11.09765625" style="11" customWidth="1"/>
    <col min="15369" max="15375" width="8.5" style="11" customWidth="1"/>
    <col min="15376" max="15616" width="9" style="11"/>
    <col min="15617" max="15624" width="11.09765625" style="11" customWidth="1"/>
    <col min="15625" max="15631" width="8.5" style="11" customWidth="1"/>
    <col min="15632" max="15872" width="9" style="11"/>
    <col min="15873" max="15880" width="11.09765625" style="11" customWidth="1"/>
    <col min="15881" max="15887" width="8.5" style="11" customWidth="1"/>
    <col min="15888" max="16128" width="9" style="11"/>
    <col min="16129" max="16136" width="11.09765625" style="11" customWidth="1"/>
    <col min="16137" max="16143" width="8.5" style="11" customWidth="1"/>
    <col min="16144" max="16384" width="9" style="11"/>
  </cols>
  <sheetData>
    <row r="1" spans="1:11" s="1" customFormat="1" ht="13.2" x14ac:dyDescent="0.45">
      <c r="A1" s="2" t="s">
        <v>28</v>
      </c>
      <c r="H1" s="27"/>
      <c r="K1" s="3" t="s">
        <v>0</v>
      </c>
    </row>
    <row r="2" spans="1:11" s="1" customFormat="1" ht="13.2" x14ac:dyDescent="0.45">
      <c r="H2" s="28" t="str">
        <f>$K$2&amp;"年度分"</f>
        <v>2024年度分</v>
      </c>
      <c r="K2" s="1">
        <v>2024</v>
      </c>
    </row>
    <row r="3" spans="1:11" s="1" customFormat="1" ht="16.2" x14ac:dyDescent="0.45">
      <c r="A3" s="79" t="s">
        <v>29</v>
      </c>
      <c r="B3" s="79"/>
      <c r="C3" s="79"/>
      <c r="D3" s="79"/>
      <c r="E3" s="79"/>
      <c r="F3" s="79"/>
      <c r="G3" s="79"/>
      <c r="H3" s="79"/>
      <c r="I3" s="4"/>
    </row>
    <row r="4" spans="1:11" s="1" customFormat="1" ht="13.5" customHeight="1" x14ac:dyDescent="0.45">
      <c r="A4" s="5"/>
      <c r="B4" s="5"/>
      <c r="C4" s="5"/>
      <c r="D4" s="5"/>
      <c r="E4" s="5"/>
      <c r="F4" s="5"/>
      <c r="I4" s="4"/>
    </row>
    <row r="5" spans="1:11" s="1" customFormat="1" ht="13.5" customHeight="1" x14ac:dyDescent="0.45">
      <c r="A5" s="1" t="s">
        <v>40</v>
      </c>
      <c r="B5" s="5"/>
      <c r="C5" s="5"/>
      <c r="D5" s="5"/>
      <c r="E5" s="5"/>
      <c r="F5" s="6" t="s">
        <v>1</v>
      </c>
      <c r="G5" s="80" t="s">
        <v>2</v>
      </c>
      <c r="H5" s="80"/>
    </row>
    <row r="6" spans="1:11" s="1" customFormat="1" ht="13.5" customHeight="1" x14ac:dyDescent="0.45"/>
    <row r="7" spans="1:11" s="1" customFormat="1" ht="13.5" customHeight="1" x14ac:dyDescent="0.45"/>
    <row r="8" spans="1:11" s="1" customFormat="1" ht="13.2" x14ac:dyDescent="0.45">
      <c r="A8" s="3"/>
    </row>
    <row r="9" spans="1:11" s="1" customFormat="1" ht="19.5" customHeight="1" x14ac:dyDescent="0.45">
      <c r="A9" s="81" t="s">
        <v>3</v>
      </c>
      <c r="B9" s="81"/>
      <c r="C9" s="82"/>
      <c r="D9" s="82"/>
    </row>
    <row r="10" spans="1:11" s="1" customFormat="1" ht="21.9" customHeight="1" x14ac:dyDescent="0.45">
      <c r="A10" s="81" t="s">
        <v>4</v>
      </c>
      <c r="B10" s="81"/>
      <c r="C10" s="83"/>
      <c r="D10" s="83"/>
      <c r="E10" s="83"/>
      <c r="F10" s="83"/>
      <c r="G10" s="7"/>
    </row>
    <row r="11" spans="1:11" s="1" customFormat="1" ht="21.9" customHeight="1" x14ac:dyDescent="0.45">
      <c r="A11" s="81" t="s">
        <v>5</v>
      </c>
      <c r="B11" s="81"/>
      <c r="C11" s="84"/>
      <c r="D11" s="84"/>
      <c r="E11" s="84"/>
      <c r="F11" s="84"/>
      <c r="G11" s="84"/>
    </row>
    <row r="12" spans="1:11" s="1" customFormat="1" ht="21.9" customHeight="1" x14ac:dyDescent="0.45">
      <c r="A12" s="81" t="s">
        <v>6</v>
      </c>
      <c r="B12" s="81"/>
      <c r="C12" s="85"/>
      <c r="D12" s="85"/>
      <c r="E12" s="6" t="s">
        <v>7</v>
      </c>
      <c r="F12" s="86"/>
      <c r="G12" s="86"/>
    </row>
    <row r="13" spans="1:11" s="1" customFormat="1" ht="21.9" customHeight="1" x14ac:dyDescent="0.45">
      <c r="E13" s="8"/>
    </row>
    <row r="14" spans="1:11" s="1" customFormat="1" ht="45.75" customHeight="1" x14ac:dyDescent="0.45">
      <c r="A14" s="78" t="str">
        <f>$K$2 &amp; "年度（" &amp; $K$2 &amp; "年 4月 1日から" &amp; $K$2+1 &amp; "年 3月31日までの期間）に、「日本農林規格等に関する
法律」に基づき、有機飼料のJAS 格付を行いましたので、以下にその実績を報告いたします。"</f>
        <v>2024年度（2024年 4月 1日から2025年 3月31日までの期間）に、「日本農林規格等に関する
法律」に基づき、有機飼料のJAS 格付を行いましたので、以下にその実績を報告いたします。</v>
      </c>
      <c r="B14" s="78"/>
      <c r="C14" s="78"/>
      <c r="D14" s="78"/>
      <c r="E14" s="78"/>
      <c r="F14" s="78"/>
      <c r="G14" s="78"/>
      <c r="H14" s="78"/>
      <c r="I14" s="9"/>
    </row>
    <row r="15" spans="1:11" s="1" customFormat="1" ht="18" customHeight="1" x14ac:dyDescent="0.45">
      <c r="A15" s="10"/>
      <c r="B15" s="10"/>
      <c r="C15" s="10"/>
      <c r="D15" s="10"/>
      <c r="E15" s="10"/>
      <c r="F15" s="10"/>
      <c r="G15" s="10"/>
      <c r="H15" s="10"/>
      <c r="I15" s="9"/>
    </row>
    <row r="16" spans="1:11" s="1" customFormat="1" ht="29.25" customHeight="1" x14ac:dyDescent="0.45">
      <c r="A16" s="87" t="s">
        <v>8</v>
      </c>
      <c r="B16" s="87"/>
      <c r="C16" s="87"/>
      <c r="D16" s="87"/>
      <c r="E16" s="87"/>
      <c r="F16" s="87"/>
      <c r="G16" s="87"/>
      <c r="H16" s="87"/>
      <c r="I16" s="9"/>
    </row>
    <row r="17" spans="1:8" ht="6" customHeight="1" x14ac:dyDescent="0.45">
      <c r="D17" s="12"/>
    </row>
    <row r="18" spans="1:8" ht="18.75" customHeight="1" x14ac:dyDescent="0.45">
      <c r="A18" s="13" t="s">
        <v>9</v>
      </c>
      <c r="H18" s="14"/>
    </row>
    <row r="19" spans="1:8" ht="7.5" customHeight="1" x14ac:dyDescent="0.45">
      <c r="A19" s="13"/>
      <c r="H19" s="14"/>
    </row>
    <row r="20" spans="1:8" ht="33" customHeight="1" x14ac:dyDescent="0.45">
      <c r="A20" s="15" t="s">
        <v>10</v>
      </c>
      <c r="B20" s="88"/>
      <c r="C20" s="88"/>
      <c r="D20" s="88"/>
      <c r="H20" s="14"/>
    </row>
    <row r="21" spans="1:8" ht="15" customHeight="1" x14ac:dyDescent="0.45">
      <c r="H21" s="16" t="s">
        <v>11</v>
      </c>
    </row>
    <row r="22" spans="1:8" s="3" customFormat="1" ht="12" customHeight="1" x14ac:dyDescent="0.45">
      <c r="A22" s="89" t="s">
        <v>39</v>
      </c>
      <c r="B22" s="34"/>
      <c r="C22" s="34"/>
      <c r="D22" s="34"/>
      <c r="E22" s="34"/>
      <c r="F22" s="34"/>
      <c r="G22" s="34"/>
    </row>
    <row r="23" spans="1:8" s="3" customFormat="1" ht="12" customHeight="1" x14ac:dyDescent="0.45">
      <c r="A23" s="89"/>
      <c r="B23" s="91" t="s">
        <v>12</v>
      </c>
      <c r="C23" s="93" t="s">
        <v>13</v>
      </c>
      <c r="D23" s="95"/>
      <c r="E23" s="96"/>
      <c r="F23" s="96"/>
      <c r="G23" s="96"/>
    </row>
    <row r="24" spans="1:8" s="3" customFormat="1" ht="33.75" customHeight="1" thickBot="1" x14ac:dyDescent="0.5">
      <c r="A24" s="90"/>
      <c r="B24" s="92"/>
      <c r="C24" s="94"/>
      <c r="D24" s="47" t="s">
        <v>14</v>
      </c>
      <c r="E24" s="48" t="s">
        <v>15</v>
      </c>
      <c r="F24" s="48" t="s">
        <v>16</v>
      </c>
      <c r="G24" s="48" t="s">
        <v>17</v>
      </c>
    </row>
    <row r="25" spans="1:8" s="3" customFormat="1" ht="45.75" customHeight="1" thickBot="1" x14ac:dyDescent="0.5">
      <c r="A25" s="49">
        <f>SUM($B$24,$C$24,A31)</f>
        <v>0</v>
      </c>
      <c r="B25" s="43"/>
      <c r="C25" s="50">
        <f>SUM($D$24,$E$24,$F$24,$G$24)</f>
        <v>0</v>
      </c>
      <c r="D25" s="43"/>
      <c r="E25" s="43"/>
      <c r="F25" s="43"/>
      <c r="G25" s="43"/>
    </row>
    <row r="26" spans="1:8" s="3" customFormat="1" ht="18" customHeight="1" x14ac:dyDescent="0.45">
      <c r="A26" s="35"/>
      <c r="B26" s="36"/>
      <c r="C26" s="35"/>
      <c r="D26" s="36"/>
      <c r="E26" s="36"/>
      <c r="F26" s="36"/>
      <c r="G26" s="36"/>
    </row>
    <row r="27" spans="1:8" s="3" customFormat="1" ht="17.25" customHeight="1" x14ac:dyDescent="0.45"/>
    <row r="28" spans="1:8" s="3" customFormat="1" ht="12" customHeight="1" x14ac:dyDescent="0.45">
      <c r="A28" s="34"/>
      <c r="B28" s="34"/>
      <c r="C28" s="34"/>
      <c r="D28" s="34"/>
      <c r="E28" s="34"/>
      <c r="F28" s="37"/>
    </row>
    <row r="29" spans="1:8" s="3" customFormat="1" ht="12" customHeight="1" x14ac:dyDescent="0.45">
      <c r="A29" s="99" t="s">
        <v>41</v>
      </c>
      <c r="B29" s="38"/>
      <c r="C29" s="39"/>
      <c r="D29" s="40"/>
      <c r="E29" s="40"/>
      <c r="F29" s="100" t="s">
        <v>42</v>
      </c>
    </row>
    <row r="30" spans="1:8" s="3" customFormat="1" ht="33.75" customHeight="1" thickBot="1" x14ac:dyDescent="0.5">
      <c r="A30" s="99"/>
      <c r="B30" s="41" t="s">
        <v>43</v>
      </c>
      <c r="C30" s="41" t="s">
        <v>44</v>
      </c>
      <c r="D30" s="41" t="s">
        <v>45</v>
      </c>
      <c r="E30" s="42" t="s">
        <v>46</v>
      </c>
      <c r="F30" s="100"/>
    </row>
    <row r="31" spans="1:8" s="3" customFormat="1" ht="45.75" customHeight="1" thickBot="1" x14ac:dyDescent="0.5">
      <c r="A31" s="51">
        <f>SUM(B31:E31)</f>
        <v>0</v>
      </c>
      <c r="B31" s="52"/>
      <c r="C31" s="52"/>
      <c r="D31" s="52"/>
      <c r="E31" s="52"/>
      <c r="F31" s="53"/>
    </row>
    <row r="32" spans="1:8" s="3" customFormat="1" ht="45.75" customHeight="1" x14ac:dyDescent="0.45">
      <c r="A32" s="36"/>
    </row>
    <row r="33" spans="1:19" s="3" customFormat="1" x14ac:dyDescent="0.45"/>
    <row r="34" spans="1:19" s="3" customFormat="1" ht="15" customHeight="1" x14ac:dyDescent="0.45">
      <c r="A34" s="17" t="s">
        <v>18</v>
      </c>
      <c r="B34" s="6"/>
      <c r="C34" s="6"/>
      <c r="D34" s="6"/>
      <c r="E34" s="6"/>
      <c r="F34" s="6"/>
      <c r="G34" s="6"/>
      <c r="H34" s="1"/>
      <c r="I34" s="1"/>
      <c r="J34" s="6"/>
    </row>
    <row r="35" spans="1:19" s="3" customFormat="1" ht="33.75" customHeight="1" x14ac:dyDescent="0.45">
      <c r="A35" s="18" t="s">
        <v>12</v>
      </c>
      <c r="B35" s="103" t="s">
        <v>47</v>
      </c>
      <c r="C35" s="103"/>
      <c r="D35" s="103"/>
      <c r="E35" s="103"/>
      <c r="F35" s="103"/>
      <c r="G35" s="103"/>
      <c r="H35" s="103"/>
      <c r="J35" s="44"/>
    </row>
    <row r="36" spans="1:19" s="3" customFormat="1" ht="41.25" customHeight="1" x14ac:dyDescent="0.45">
      <c r="A36" s="19" t="s">
        <v>19</v>
      </c>
      <c r="B36" s="103" t="s">
        <v>48</v>
      </c>
      <c r="C36" s="101"/>
      <c r="D36" s="101"/>
      <c r="E36" s="101"/>
      <c r="F36" s="101"/>
      <c r="G36" s="101"/>
      <c r="H36" s="101"/>
      <c r="J36" s="45"/>
    </row>
    <row r="37" spans="1:19" s="3" customFormat="1" ht="42" customHeight="1" x14ac:dyDescent="0.45">
      <c r="A37" s="19" t="s">
        <v>20</v>
      </c>
      <c r="B37" s="103" t="s">
        <v>49</v>
      </c>
      <c r="C37" s="101"/>
      <c r="D37" s="101"/>
      <c r="E37" s="101"/>
      <c r="F37" s="101"/>
      <c r="G37" s="101"/>
      <c r="H37" s="101"/>
      <c r="J37" s="45"/>
    </row>
    <row r="38" spans="1:19" s="3" customFormat="1" ht="15" customHeight="1" x14ac:dyDescent="0.45">
      <c r="A38" s="19" t="s">
        <v>21</v>
      </c>
      <c r="B38" s="101" t="s">
        <v>22</v>
      </c>
      <c r="C38" s="101"/>
      <c r="D38" s="101"/>
      <c r="E38" s="101"/>
      <c r="F38" s="101"/>
      <c r="G38" s="101"/>
      <c r="H38" s="101"/>
      <c r="J38" s="44"/>
    </row>
    <row r="39" spans="1:19" s="3" customFormat="1" ht="37.5" customHeight="1" x14ac:dyDescent="0.45">
      <c r="A39" s="19" t="s">
        <v>17</v>
      </c>
      <c r="B39" s="97" t="s">
        <v>50</v>
      </c>
      <c r="C39" s="102"/>
      <c r="D39" s="102"/>
      <c r="E39" s="102"/>
      <c r="F39" s="102"/>
      <c r="G39" s="102"/>
      <c r="H39" s="102"/>
      <c r="J39" s="45"/>
    </row>
    <row r="40" spans="1:19" s="3" customFormat="1" ht="15" customHeight="1" x14ac:dyDescent="0.45">
      <c r="A40" s="46" t="s">
        <v>51</v>
      </c>
      <c r="B40" s="102" t="s">
        <v>52</v>
      </c>
      <c r="C40" s="102"/>
      <c r="D40" s="102"/>
      <c r="E40" s="102"/>
      <c r="F40" s="102"/>
      <c r="G40" s="102"/>
      <c r="H40" s="102"/>
      <c r="J40" s="44"/>
    </row>
    <row r="41" spans="1:19" s="3" customFormat="1" ht="27" customHeight="1" x14ac:dyDescent="0.45">
      <c r="A41" s="46" t="s">
        <v>53</v>
      </c>
      <c r="B41" s="97" t="s">
        <v>54</v>
      </c>
      <c r="C41" s="97"/>
      <c r="D41" s="97"/>
      <c r="E41" s="97"/>
      <c r="F41" s="97"/>
      <c r="G41" s="97"/>
      <c r="H41" s="97"/>
      <c r="J41" s="45"/>
      <c r="S41" s="3" t="s">
        <v>55</v>
      </c>
    </row>
    <row r="42" spans="1:19" s="3" customFormat="1" ht="27.75" customHeight="1" x14ac:dyDescent="0.45">
      <c r="A42" s="46" t="s">
        <v>56</v>
      </c>
      <c r="B42" s="97" t="s">
        <v>57</v>
      </c>
      <c r="C42" s="97"/>
      <c r="D42" s="97"/>
      <c r="E42" s="97"/>
      <c r="F42" s="97"/>
      <c r="G42" s="97"/>
      <c r="H42" s="97"/>
    </row>
    <row r="43" spans="1:19" s="3" customFormat="1" ht="24" customHeight="1" x14ac:dyDescent="0.45">
      <c r="A43" s="46" t="s">
        <v>58</v>
      </c>
      <c r="B43" s="98" t="s">
        <v>59</v>
      </c>
      <c r="C43" s="98"/>
      <c r="D43" s="98"/>
      <c r="E43" s="98"/>
      <c r="F43" s="98"/>
      <c r="G43" s="98"/>
      <c r="H43" s="98"/>
    </row>
    <row r="44" spans="1:19" s="3" customFormat="1" ht="30.75" customHeight="1" x14ac:dyDescent="0.45">
      <c r="A44" s="17" t="s">
        <v>23</v>
      </c>
      <c r="B44" s="17"/>
      <c r="C44" s="17"/>
      <c r="D44" s="17"/>
      <c r="E44" s="17"/>
      <c r="F44" s="17"/>
      <c r="G44" s="17"/>
      <c r="H44" s="17"/>
      <c r="I44" s="17"/>
      <c r="J44" s="17"/>
    </row>
  </sheetData>
  <mergeCells count="29">
    <mergeCell ref="B41:H41"/>
    <mergeCell ref="B42:H42"/>
    <mergeCell ref="B43:H43"/>
    <mergeCell ref="A29:A30"/>
    <mergeCell ref="F29:F30"/>
    <mergeCell ref="B38:H38"/>
    <mergeCell ref="B39:H39"/>
    <mergeCell ref="B40:H40"/>
    <mergeCell ref="B36:H36"/>
    <mergeCell ref="B37:H37"/>
    <mergeCell ref="B35:H35"/>
    <mergeCell ref="A16:H16"/>
    <mergeCell ref="B20:D20"/>
    <mergeCell ref="A22:A24"/>
    <mergeCell ref="B23:B24"/>
    <mergeCell ref="C23:C24"/>
    <mergeCell ref="D23:G23"/>
    <mergeCell ref="A14:H14"/>
    <mergeCell ref="A3:H3"/>
    <mergeCell ref="G5:H5"/>
    <mergeCell ref="A9:B9"/>
    <mergeCell ref="C9:D9"/>
    <mergeCell ref="A10:B10"/>
    <mergeCell ref="C10:F10"/>
    <mergeCell ref="A11:B11"/>
    <mergeCell ref="C11:G11"/>
    <mergeCell ref="A12:B12"/>
    <mergeCell ref="C12:D12"/>
    <mergeCell ref="F12:G12"/>
  </mergeCells>
  <phoneticPr fontId="1"/>
  <dataValidations count="1">
    <dataValidation operator="greaterThanOrEqual" allowBlank="1" showInputMessage="1" showErrorMessage="1" error="数値のみ入力して下さい。_x000a_Please type only number." sqref="F29:F30" xr:uid="{FFD9E5D3-0AFC-42AE-9B5B-A3E0A88B6CE5}"/>
  </dataValidations>
  <pageMargins left="0.7" right="0.7" top="0.75" bottom="0.75" header="0.3" footer="0.3"/>
  <pageSetup paperSize="9" orientation="portrait" r:id="rId1"/>
  <rowBreaks count="1" manualBreakCount="1">
    <brk id="3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79ADA-E263-48D6-8B11-DEB55358FC08}">
  <dimension ref="A1:J33"/>
  <sheetViews>
    <sheetView view="pageLayout" topLeftCell="A8" zoomScaleNormal="100" workbookViewId="0">
      <selection activeCell="I18" sqref="I18"/>
    </sheetView>
  </sheetViews>
  <sheetFormatPr defaultRowHeight="13.2" x14ac:dyDescent="0.45"/>
  <cols>
    <col min="1" max="6" width="10" style="1" customWidth="1"/>
    <col min="7" max="7" width="15" style="1" customWidth="1"/>
    <col min="8" max="8" width="5" style="1" customWidth="1"/>
    <col min="9" max="254" width="9" style="1"/>
    <col min="255" max="255" width="12.8984375" style="1" customWidth="1"/>
    <col min="256" max="256" width="14.3984375" style="1" customWidth="1"/>
    <col min="257" max="258" width="8.59765625" style="1" customWidth="1"/>
    <col min="259" max="259" width="11.09765625" style="1" customWidth="1"/>
    <col min="260" max="260" width="7.3984375" style="1" customWidth="1"/>
    <col min="261" max="261" width="3.69921875" style="1" customWidth="1"/>
    <col min="262" max="262" width="11.09765625" style="1" customWidth="1"/>
    <col min="263" max="263" width="7.3984375" style="1" customWidth="1"/>
    <col min="264" max="264" width="3.69921875" style="1" customWidth="1"/>
    <col min="265" max="510" width="9" style="1"/>
    <col min="511" max="511" width="12.8984375" style="1" customWidth="1"/>
    <col min="512" max="512" width="14.3984375" style="1" customWidth="1"/>
    <col min="513" max="514" width="8.59765625" style="1" customWidth="1"/>
    <col min="515" max="515" width="11.09765625" style="1" customWidth="1"/>
    <col min="516" max="516" width="7.3984375" style="1" customWidth="1"/>
    <col min="517" max="517" width="3.69921875" style="1" customWidth="1"/>
    <col min="518" max="518" width="11.09765625" style="1" customWidth="1"/>
    <col min="519" max="519" width="7.3984375" style="1" customWidth="1"/>
    <col min="520" max="520" width="3.69921875" style="1" customWidth="1"/>
    <col min="521" max="766" width="9" style="1"/>
    <col min="767" max="767" width="12.8984375" style="1" customWidth="1"/>
    <col min="768" max="768" width="14.3984375" style="1" customWidth="1"/>
    <col min="769" max="770" width="8.59765625" style="1" customWidth="1"/>
    <col min="771" max="771" width="11.09765625" style="1" customWidth="1"/>
    <col min="772" max="772" width="7.3984375" style="1" customWidth="1"/>
    <col min="773" max="773" width="3.69921875" style="1" customWidth="1"/>
    <col min="774" max="774" width="11.09765625" style="1" customWidth="1"/>
    <col min="775" max="775" width="7.3984375" style="1" customWidth="1"/>
    <col min="776" max="776" width="3.69921875" style="1" customWidth="1"/>
    <col min="777" max="1022" width="9" style="1"/>
    <col min="1023" max="1023" width="12.8984375" style="1" customWidth="1"/>
    <col min="1024" max="1024" width="14.3984375" style="1" customWidth="1"/>
    <col min="1025" max="1026" width="8.59765625" style="1" customWidth="1"/>
    <col min="1027" max="1027" width="11.09765625" style="1" customWidth="1"/>
    <col min="1028" max="1028" width="7.3984375" style="1" customWidth="1"/>
    <col min="1029" max="1029" width="3.69921875" style="1" customWidth="1"/>
    <col min="1030" max="1030" width="11.09765625" style="1" customWidth="1"/>
    <col min="1031" max="1031" width="7.3984375" style="1" customWidth="1"/>
    <col min="1032" max="1032" width="3.69921875" style="1" customWidth="1"/>
    <col min="1033" max="1278" width="9" style="1"/>
    <col min="1279" max="1279" width="12.8984375" style="1" customWidth="1"/>
    <col min="1280" max="1280" width="14.3984375" style="1" customWidth="1"/>
    <col min="1281" max="1282" width="8.59765625" style="1" customWidth="1"/>
    <col min="1283" max="1283" width="11.09765625" style="1" customWidth="1"/>
    <col min="1284" max="1284" width="7.3984375" style="1" customWidth="1"/>
    <col min="1285" max="1285" width="3.69921875" style="1" customWidth="1"/>
    <col min="1286" max="1286" width="11.09765625" style="1" customWidth="1"/>
    <col min="1287" max="1287" width="7.3984375" style="1" customWidth="1"/>
    <col min="1288" max="1288" width="3.69921875" style="1" customWidth="1"/>
    <col min="1289" max="1534" width="9" style="1"/>
    <col min="1535" max="1535" width="12.8984375" style="1" customWidth="1"/>
    <col min="1536" max="1536" width="14.3984375" style="1" customWidth="1"/>
    <col min="1537" max="1538" width="8.59765625" style="1" customWidth="1"/>
    <col min="1539" max="1539" width="11.09765625" style="1" customWidth="1"/>
    <col min="1540" max="1540" width="7.3984375" style="1" customWidth="1"/>
    <col min="1541" max="1541" width="3.69921875" style="1" customWidth="1"/>
    <col min="1542" max="1542" width="11.09765625" style="1" customWidth="1"/>
    <col min="1543" max="1543" width="7.3984375" style="1" customWidth="1"/>
    <col min="1544" max="1544" width="3.69921875" style="1" customWidth="1"/>
    <col min="1545" max="1790" width="9" style="1"/>
    <col min="1791" max="1791" width="12.8984375" style="1" customWidth="1"/>
    <col min="1792" max="1792" width="14.3984375" style="1" customWidth="1"/>
    <col min="1793" max="1794" width="8.59765625" style="1" customWidth="1"/>
    <col min="1795" max="1795" width="11.09765625" style="1" customWidth="1"/>
    <col min="1796" max="1796" width="7.3984375" style="1" customWidth="1"/>
    <col min="1797" max="1797" width="3.69921875" style="1" customWidth="1"/>
    <col min="1798" max="1798" width="11.09765625" style="1" customWidth="1"/>
    <col min="1799" max="1799" width="7.3984375" style="1" customWidth="1"/>
    <col min="1800" max="1800" width="3.69921875" style="1" customWidth="1"/>
    <col min="1801" max="2046" width="9" style="1"/>
    <col min="2047" max="2047" width="12.8984375" style="1" customWidth="1"/>
    <col min="2048" max="2048" width="14.3984375" style="1" customWidth="1"/>
    <col min="2049" max="2050" width="8.59765625" style="1" customWidth="1"/>
    <col min="2051" max="2051" width="11.09765625" style="1" customWidth="1"/>
    <col min="2052" max="2052" width="7.3984375" style="1" customWidth="1"/>
    <col min="2053" max="2053" width="3.69921875" style="1" customWidth="1"/>
    <col min="2054" max="2054" width="11.09765625" style="1" customWidth="1"/>
    <col min="2055" max="2055" width="7.3984375" style="1" customWidth="1"/>
    <col min="2056" max="2056" width="3.69921875" style="1" customWidth="1"/>
    <col min="2057" max="2302" width="9" style="1"/>
    <col min="2303" max="2303" width="12.8984375" style="1" customWidth="1"/>
    <col min="2304" max="2304" width="14.3984375" style="1" customWidth="1"/>
    <col min="2305" max="2306" width="8.59765625" style="1" customWidth="1"/>
    <col min="2307" max="2307" width="11.09765625" style="1" customWidth="1"/>
    <col min="2308" max="2308" width="7.3984375" style="1" customWidth="1"/>
    <col min="2309" max="2309" width="3.69921875" style="1" customWidth="1"/>
    <col min="2310" max="2310" width="11.09765625" style="1" customWidth="1"/>
    <col min="2311" max="2311" width="7.3984375" style="1" customWidth="1"/>
    <col min="2312" max="2312" width="3.69921875" style="1" customWidth="1"/>
    <col min="2313" max="2558" width="9" style="1"/>
    <col min="2559" max="2559" width="12.8984375" style="1" customWidth="1"/>
    <col min="2560" max="2560" width="14.3984375" style="1" customWidth="1"/>
    <col min="2561" max="2562" width="8.59765625" style="1" customWidth="1"/>
    <col min="2563" max="2563" width="11.09765625" style="1" customWidth="1"/>
    <col min="2564" max="2564" width="7.3984375" style="1" customWidth="1"/>
    <col min="2565" max="2565" width="3.69921875" style="1" customWidth="1"/>
    <col min="2566" max="2566" width="11.09765625" style="1" customWidth="1"/>
    <col min="2567" max="2567" width="7.3984375" style="1" customWidth="1"/>
    <col min="2568" max="2568" width="3.69921875" style="1" customWidth="1"/>
    <col min="2569" max="2814" width="9" style="1"/>
    <col min="2815" max="2815" width="12.8984375" style="1" customWidth="1"/>
    <col min="2816" max="2816" width="14.3984375" style="1" customWidth="1"/>
    <col min="2817" max="2818" width="8.59765625" style="1" customWidth="1"/>
    <col min="2819" max="2819" width="11.09765625" style="1" customWidth="1"/>
    <col min="2820" max="2820" width="7.3984375" style="1" customWidth="1"/>
    <col min="2821" max="2821" width="3.69921875" style="1" customWidth="1"/>
    <col min="2822" max="2822" width="11.09765625" style="1" customWidth="1"/>
    <col min="2823" max="2823" width="7.3984375" style="1" customWidth="1"/>
    <col min="2824" max="2824" width="3.69921875" style="1" customWidth="1"/>
    <col min="2825" max="3070" width="9" style="1"/>
    <col min="3071" max="3071" width="12.8984375" style="1" customWidth="1"/>
    <col min="3072" max="3072" width="14.3984375" style="1" customWidth="1"/>
    <col min="3073" max="3074" width="8.59765625" style="1" customWidth="1"/>
    <col min="3075" max="3075" width="11.09765625" style="1" customWidth="1"/>
    <col min="3076" max="3076" width="7.3984375" style="1" customWidth="1"/>
    <col min="3077" max="3077" width="3.69921875" style="1" customWidth="1"/>
    <col min="3078" max="3078" width="11.09765625" style="1" customWidth="1"/>
    <col min="3079" max="3079" width="7.3984375" style="1" customWidth="1"/>
    <col min="3080" max="3080" width="3.69921875" style="1" customWidth="1"/>
    <col min="3081" max="3326" width="9" style="1"/>
    <col min="3327" max="3327" width="12.8984375" style="1" customWidth="1"/>
    <col min="3328" max="3328" width="14.3984375" style="1" customWidth="1"/>
    <col min="3329" max="3330" width="8.59765625" style="1" customWidth="1"/>
    <col min="3331" max="3331" width="11.09765625" style="1" customWidth="1"/>
    <col min="3332" max="3332" width="7.3984375" style="1" customWidth="1"/>
    <col min="3333" max="3333" width="3.69921875" style="1" customWidth="1"/>
    <col min="3334" max="3334" width="11.09765625" style="1" customWidth="1"/>
    <col min="3335" max="3335" width="7.3984375" style="1" customWidth="1"/>
    <col min="3336" max="3336" width="3.69921875" style="1" customWidth="1"/>
    <col min="3337" max="3582" width="9" style="1"/>
    <col min="3583" max="3583" width="12.8984375" style="1" customWidth="1"/>
    <col min="3584" max="3584" width="14.3984375" style="1" customWidth="1"/>
    <col min="3585" max="3586" width="8.59765625" style="1" customWidth="1"/>
    <col min="3587" max="3587" width="11.09765625" style="1" customWidth="1"/>
    <col min="3588" max="3588" width="7.3984375" style="1" customWidth="1"/>
    <col min="3589" max="3589" width="3.69921875" style="1" customWidth="1"/>
    <col min="3590" max="3590" width="11.09765625" style="1" customWidth="1"/>
    <col min="3591" max="3591" width="7.3984375" style="1" customWidth="1"/>
    <col min="3592" max="3592" width="3.69921875" style="1" customWidth="1"/>
    <col min="3593" max="3838" width="9" style="1"/>
    <col min="3839" max="3839" width="12.8984375" style="1" customWidth="1"/>
    <col min="3840" max="3840" width="14.3984375" style="1" customWidth="1"/>
    <col min="3841" max="3842" width="8.59765625" style="1" customWidth="1"/>
    <col min="3843" max="3843" width="11.09765625" style="1" customWidth="1"/>
    <col min="3844" max="3844" width="7.3984375" style="1" customWidth="1"/>
    <col min="3845" max="3845" width="3.69921875" style="1" customWidth="1"/>
    <col min="3846" max="3846" width="11.09765625" style="1" customWidth="1"/>
    <col min="3847" max="3847" width="7.3984375" style="1" customWidth="1"/>
    <col min="3848" max="3848" width="3.69921875" style="1" customWidth="1"/>
    <col min="3849" max="4094" width="9" style="1"/>
    <col min="4095" max="4095" width="12.8984375" style="1" customWidth="1"/>
    <col min="4096" max="4096" width="14.3984375" style="1" customWidth="1"/>
    <col min="4097" max="4098" width="8.59765625" style="1" customWidth="1"/>
    <col min="4099" max="4099" width="11.09765625" style="1" customWidth="1"/>
    <col min="4100" max="4100" width="7.3984375" style="1" customWidth="1"/>
    <col min="4101" max="4101" width="3.69921875" style="1" customWidth="1"/>
    <col min="4102" max="4102" width="11.09765625" style="1" customWidth="1"/>
    <col min="4103" max="4103" width="7.3984375" style="1" customWidth="1"/>
    <col min="4104" max="4104" width="3.69921875" style="1" customWidth="1"/>
    <col min="4105" max="4350" width="9" style="1"/>
    <col min="4351" max="4351" width="12.8984375" style="1" customWidth="1"/>
    <col min="4352" max="4352" width="14.3984375" style="1" customWidth="1"/>
    <col min="4353" max="4354" width="8.59765625" style="1" customWidth="1"/>
    <col min="4355" max="4355" width="11.09765625" style="1" customWidth="1"/>
    <col min="4356" max="4356" width="7.3984375" style="1" customWidth="1"/>
    <col min="4357" max="4357" width="3.69921875" style="1" customWidth="1"/>
    <col min="4358" max="4358" width="11.09765625" style="1" customWidth="1"/>
    <col min="4359" max="4359" width="7.3984375" style="1" customWidth="1"/>
    <col min="4360" max="4360" width="3.69921875" style="1" customWidth="1"/>
    <col min="4361" max="4606" width="9" style="1"/>
    <col min="4607" max="4607" width="12.8984375" style="1" customWidth="1"/>
    <col min="4608" max="4608" width="14.3984375" style="1" customWidth="1"/>
    <col min="4609" max="4610" width="8.59765625" style="1" customWidth="1"/>
    <col min="4611" max="4611" width="11.09765625" style="1" customWidth="1"/>
    <col min="4612" max="4612" width="7.3984375" style="1" customWidth="1"/>
    <col min="4613" max="4613" width="3.69921875" style="1" customWidth="1"/>
    <col min="4614" max="4614" width="11.09765625" style="1" customWidth="1"/>
    <col min="4615" max="4615" width="7.3984375" style="1" customWidth="1"/>
    <col min="4616" max="4616" width="3.69921875" style="1" customWidth="1"/>
    <col min="4617" max="4862" width="9" style="1"/>
    <col min="4863" max="4863" width="12.8984375" style="1" customWidth="1"/>
    <col min="4864" max="4864" width="14.3984375" style="1" customWidth="1"/>
    <col min="4865" max="4866" width="8.59765625" style="1" customWidth="1"/>
    <col min="4867" max="4867" width="11.09765625" style="1" customWidth="1"/>
    <col min="4868" max="4868" width="7.3984375" style="1" customWidth="1"/>
    <col min="4869" max="4869" width="3.69921875" style="1" customWidth="1"/>
    <col min="4870" max="4870" width="11.09765625" style="1" customWidth="1"/>
    <col min="4871" max="4871" width="7.3984375" style="1" customWidth="1"/>
    <col min="4872" max="4872" width="3.69921875" style="1" customWidth="1"/>
    <col min="4873" max="5118" width="9" style="1"/>
    <col min="5119" max="5119" width="12.8984375" style="1" customWidth="1"/>
    <col min="5120" max="5120" width="14.3984375" style="1" customWidth="1"/>
    <col min="5121" max="5122" width="8.59765625" style="1" customWidth="1"/>
    <col min="5123" max="5123" width="11.09765625" style="1" customWidth="1"/>
    <col min="5124" max="5124" width="7.3984375" style="1" customWidth="1"/>
    <col min="5125" max="5125" width="3.69921875" style="1" customWidth="1"/>
    <col min="5126" max="5126" width="11.09765625" style="1" customWidth="1"/>
    <col min="5127" max="5127" width="7.3984375" style="1" customWidth="1"/>
    <col min="5128" max="5128" width="3.69921875" style="1" customWidth="1"/>
    <col min="5129" max="5374" width="9" style="1"/>
    <col min="5375" max="5375" width="12.8984375" style="1" customWidth="1"/>
    <col min="5376" max="5376" width="14.3984375" style="1" customWidth="1"/>
    <col min="5377" max="5378" width="8.59765625" style="1" customWidth="1"/>
    <col min="5379" max="5379" width="11.09765625" style="1" customWidth="1"/>
    <col min="5380" max="5380" width="7.3984375" style="1" customWidth="1"/>
    <col min="5381" max="5381" width="3.69921875" style="1" customWidth="1"/>
    <col min="5382" max="5382" width="11.09765625" style="1" customWidth="1"/>
    <col min="5383" max="5383" width="7.3984375" style="1" customWidth="1"/>
    <col min="5384" max="5384" width="3.69921875" style="1" customWidth="1"/>
    <col min="5385" max="5630" width="9" style="1"/>
    <col min="5631" max="5631" width="12.8984375" style="1" customWidth="1"/>
    <col min="5632" max="5632" width="14.3984375" style="1" customWidth="1"/>
    <col min="5633" max="5634" width="8.59765625" style="1" customWidth="1"/>
    <col min="5635" max="5635" width="11.09765625" style="1" customWidth="1"/>
    <col min="5636" max="5636" width="7.3984375" style="1" customWidth="1"/>
    <col min="5637" max="5637" width="3.69921875" style="1" customWidth="1"/>
    <col min="5638" max="5638" width="11.09765625" style="1" customWidth="1"/>
    <col min="5639" max="5639" width="7.3984375" style="1" customWidth="1"/>
    <col min="5640" max="5640" width="3.69921875" style="1" customWidth="1"/>
    <col min="5641" max="5886" width="9" style="1"/>
    <col min="5887" max="5887" width="12.8984375" style="1" customWidth="1"/>
    <col min="5888" max="5888" width="14.3984375" style="1" customWidth="1"/>
    <col min="5889" max="5890" width="8.59765625" style="1" customWidth="1"/>
    <col min="5891" max="5891" width="11.09765625" style="1" customWidth="1"/>
    <col min="5892" max="5892" width="7.3984375" style="1" customWidth="1"/>
    <col min="5893" max="5893" width="3.69921875" style="1" customWidth="1"/>
    <col min="5894" max="5894" width="11.09765625" style="1" customWidth="1"/>
    <col min="5895" max="5895" width="7.3984375" style="1" customWidth="1"/>
    <col min="5896" max="5896" width="3.69921875" style="1" customWidth="1"/>
    <col min="5897" max="6142" width="9" style="1"/>
    <col min="6143" max="6143" width="12.8984375" style="1" customWidth="1"/>
    <col min="6144" max="6144" width="14.3984375" style="1" customWidth="1"/>
    <col min="6145" max="6146" width="8.59765625" style="1" customWidth="1"/>
    <col min="6147" max="6147" width="11.09765625" style="1" customWidth="1"/>
    <col min="6148" max="6148" width="7.3984375" style="1" customWidth="1"/>
    <col min="6149" max="6149" width="3.69921875" style="1" customWidth="1"/>
    <col min="6150" max="6150" width="11.09765625" style="1" customWidth="1"/>
    <col min="6151" max="6151" width="7.3984375" style="1" customWidth="1"/>
    <col min="6152" max="6152" width="3.69921875" style="1" customWidth="1"/>
    <col min="6153" max="6398" width="9" style="1"/>
    <col min="6399" max="6399" width="12.8984375" style="1" customWidth="1"/>
    <col min="6400" max="6400" width="14.3984375" style="1" customWidth="1"/>
    <col min="6401" max="6402" width="8.59765625" style="1" customWidth="1"/>
    <col min="6403" max="6403" width="11.09765625" style="1" customWidth="1"/>
    <col min="6404" max="6404" width="7.3984375" style="1" customWidth="1"/>
    <col min="6405" max="6405" width="3.69921875" style="1" customWidth="1"/>
    <col min="6406" max="6406" width="11.09765625" style="1" customWidth="1"/>
    <col min="6407" max="6407" width="7.3984375" style="1" customWidth="1"/>
    <col min="6408" max="6408" width="3.69921875" style="1" customWidth="1"/>
    <col min="6409" max="6654" width="9" style="1"/>
    <col min="6655" max="6655" width="12.8984375" style="1" customWidth="1"/>
    <col min="6656" max="6656" width="14.3984375" style="1" customWidth="1"/>
    <col min="6657" max="6658" width="8.59765625" style="1" customWidth="1"/>
    <col min="6659" max="6659" width="11.09765625" style="1" customWidth="1"/>
    <col min="6660" max="6660" width="7.3984375" style="1" customWidth="1"/>
    <col min="6661" max="6661" width="3.69921875" style="1" customWidth="1"/>
    <col min="6662" max="6662" width="11.09765625" style="1" customWidth="1"/>
    <col min="6663" max="6663" width="7.3984375" style="1" customWidth="1"/>
    <col min="6664" max="6664" width="3.69921875" style="1" customWidth="1"/>
    <col min="6665" max="6910" width="9" style="1"/>
    <col min="6911" max="6911" width="12.8984375" style="1" customWidth="1"/>
    <col min="6912" max="6912" width="14.3984375" style="1" customWidth="1"/>
    <col min="6913" max="6914" width="8.59765625" style="1" customWidth="1"/>
    <col min="6915" max="6915" width="11.09765625" style="1" customWidth="1"/>
    <col min="6916" max="6916" width="7.3984375" style="1" customWidth="1"/>
    <col min="6917" max="6917" width="3.69921875" style="1" customWidth="1"/>
    <col min="6918" max="6918" width="11.09765625" style="1" customWidth="1"/>
    <col min="6919" max="6919" width="7.3984375" style="1" customWidth="1"/>
    <col min="6920" max="6920" width="3.69921875" style="1" customWidth="1"/>
    <col min="6921" max="7166" width="9" style="1"/>
    <col min="7167" max="7167" width="12.8984375" style="1" customWidth="1"/>
    <col min="7168" max="7168" width="14.3984375" style="1" customWidth="1"/>
    <col min="7169" max="7170" width="8.59765625" style="1" customWidth="1"/>
    <col min="7171" max="7171" width="11.09765625" style="1" customWidth="1"/>
    <col min="7172" max="7172" width="7.3984375" style="1" customWidth="1"/>
    <col min="7173" max="7173" width="3.69921875" style="1" customWidth="1"/>
    <col min="7174" max="7174" width="11.09765625" style="1" customWidth="1"/>
    <col min="7175" max="7175" width="7.3984375" style="1" customWidth="1"/>
    <col min="7176" max="7176" width="3.69921875" style="1" customWidth="1"/>
    <col min="7177" max="7422" width="9" style="1"/>
    <col min="7423" max="7423" width="12.8984375" style="1" customWidth="1"/>
    <col min="7424" max="7424" width="14.3984375" style="1" customWidth="1"/>
    <col min="7425" max="7426" width="8.59765625" style="1" customWidth="1"/>
    <col min="7427" max="7427" width="11.09765625" style="1" customWidth="1"/>
    <col min="7428" max="7428" width="7.3984375" style="1" customWidth="1"/>
    <col min="7429" max="7429" width="3.69921875" style="1" customWidth="1"/>
    <col min="7430" max="7430" width="11.09765625" style="1" customWidth="1"/>
    <col min="7431" max="7431" width="7.3984375" style="1" customWidth="1"/>
    <col min="7432" max="7432" width="3.69921875" style="1" customWidth="1"/>
    <col min="7433" max="7678" width="9" style="1"/>
    <col min="7679" max="7679" width="12.8984375" style="1" customWidth="1"/>
    <col min="7680" max="7680" width="14.3984375" style="1" customWidth="1"/>
    <col min="7681" max="7682" width="8.59765625" style="1" customWidth="1"/>
    <col min="7683" max="7683" width="11.09765625" style="1" customWidth="1"/>
    <col min="7684" max="7684" width="7.3984375" style="1" customWidth="1"/>
    <col min="7685" max="7685" width="3.69921875" style="1" customWidth="1"/>
    <col min="7686" max="7686" width="11.09765625" style="1" customWidth="1"/>
    <col min="7687" max="7687" width="7.3984375" style="1" customWidth="1"/>
    <col min="7688" max="7688" width="3.69921875" style="1" customWidth="1"/>
    <col min="7689" max="7934" width="9" style="1"/>
    <col min="7935" max="7935" width="12.8984375" style="1" customWidth="1"/>
    <col min="7936" max="7936" width="14.3984375" style="1" customWidth="1"/>
    <col min="7937" max="7938" width="8.59765625" style="1" customWidth="1"/>
    <col min="7939" max="7939" width="11.09765625" style="1" customWidth="1"/>
    <col min="7940" max="7940" width="7.3984375" style="1" customWidth="1"/>
    <col min="7941" max="7941" width="3.69921875" style="1" customWidth="1"/>
    <col min="7942" max="7942" width="11.09765625" style="1" customWidth="1"/>
    <col min="7943" max="7943" width="7.3984375" style="1" customWidth="1"/>
    <col min="7944" max="7944" width="3.69921875" style="1" customWidth="1"/>
    <col min="7945" max="8190" width="9" style="1"/>
    <col min="8191" max="8191" width="12.8984375" style="1" customWidth="1"/>
    <col min="8192" max="8192" width="14.3984375" style="1" customWidth="1"/>
    <col min="8193" max="8194" width="8.59765625" style="1" customWidth="1"/>
    <col min="8195" max="8195" width="11.09765625" style="1" customWidth="1"/>
    <col min="8196" max="8196" width="7.3984375" style="1" customWidth="1"/>
    <col min="8197" max="8197" width="3.69921875" style="1" customWidth="1"/>
    <col min="8198" max="8198" width="11.09765625" style="1" customWidth="1"/>
    <col min="8199" max="8199" width="7.3984375" style="1" customWidth="1"/>
    <col min="8200" max="8200" width="3.69921875" style="1" customWidth="1"/>
    <col min="8201" max="8446" width="9" style="1"/>
    <col min="8447" max="8447" width="12.8984375" style="1" customWidth="1"/>
    <col min="8448" max="8448" width="14.3984375" style="1" customWidth="1"/>
    <col min="8449" max="8450" width="8.59765625" style="1" customWidth="1"/>
    <col min="8451" max="8451" width="11.09765625" style="1" customWidth="1"/>
    <col min="8452" max="8452" width="7.3984375" style="1" customWidth="1"/>
    <col min="8453" max="8453" width="3.69921875" style="1" customWidth="1"/>
    <col min="8454" max="8454" width="11.09765625" style="1" customWidth="1"/>
    <col min="8455" max="8455" width="7.3984375" style="1" customWidth="1"/>
    <col min="8456" max="8456" width="3.69921875" style="1" customWidth="1"/>
    <col min="8457" max="8702" width="9" style="1"/>
    <col min="8703" max="8703" width="12.8984375" style="1" customWidth="1"/>
    <col min="8704" max="8704" width="14.3984375" style="1" customWidth="1"/>
    <col min="8705" max="8706" width="8.59765625" style="1" customWidth="1"/>
    <col min="8707" max="8707" width="11.09765625" style="1" customWidth="1"/>
    <col min="8708" max="8708" width="7.3984375" style="1" customWidth="1"/>
    <col min="8709" max="8709" width="3.69921875" style="1" customWidth="1"/>
    <col min="8710" max="8710" width="11.09765625" style="1" customWidth="1"/>
    <col min="8711" max="8711" width="7.3984375" style="1" customWidth="1"/>
    <col min="8712" max="8712" width="3.69921875" style="1" customWidth="1"/>
    <col min="8713" max="8958" width="9" style="1"/>
    <col min="8959" max="8959" width="12.8984375" style="1" customWidth="1"/>
    <col min="8960" max="8960" width="14.3984375" style="1" customWidth="1"/>
    <col min="8961" max="8962" width="8.59765625" style="1" customWidth="1"/>
    <col min="8963" max="8963" width="11.09765625" style="1" customWidth="1"/>
    <col min="8964" max="8964" width="7.3984375" style="1" customWidth="1"/>
    <col min="8965" max="8965" width="3.69921875" style="1" customWidth="1"/>
    <col min="8966" max="8966" width="11.09765625" style="1" customWidth="1"/>
    <col min="8967" max="8967" width="7.3984375" style="1" customWidth="1"/>
    <col min="8968" max="8968" width="3.69921875" style="1" customWidth="1"/>
    <col min="8969" max="9214" width="9" style="1"/>
    <col min="9215" max="9215" width="12.8984375" style="1" customWidth="1"/>
    <col min="9216" max="9216" width="14.3984375" style="1" customWidth="1"/>
    <col min="9217" max="9218" width="8.59765625" style="1" customWidth="1"/>
    <col min="9219" max="9219" width="11.09765625" style="1" customWidth="1"/>
    <col min="9220" max="9220" width="7.3984375" style="1" customWidth="1"/>
    <col min="9221" max="9221" width="3.69921875" style="1" customWidth="1"/>
    <col min="9222" max="9222" width="11.09765625" style="1" customWidth="1"/>
    <col min="9223" max="9223" width="7.3984375" style="1" customWidth="1"/>
    <col min="9224" max="9224" width="3.69921875" style="1" customWidth="1"/>
    <col min="9225" max="9470" width="9" style="1"/>
    <col min="9471" max="9471" width="12.8984375" style="1" customWidth="1"/>
    <col min="9472" max="9472" width="14.3984375" style="1" customWidth="1"/>
    <col min="9473" max="9474" width="8.59765625" style="1" customWidth="1"/>
    <col min="9475" max="9475" width="11.09765625" style="1" customWidth="1"/>
    <col min="9476" max="9476" width="7.3984375" style="1" customWidth="1"/>
    <col min="9477" max="9477" width="3.69921875" style="1" customWidth="1"/>
    <col min="9478" max="9478" width="11.09765625" style="1" customWidth="1"/>
    <col min="9479" max="9479" width="7.3984375" style="1" customWidth="1"/>
    <col min="9480" max="9480" width="3.69921875" style="1" customWidth="1"/>
    <col min="9481" max="9726" width="9" style="1"/>
    <col min="9727" max="9727" width="12.8984375" style="1" customWidth="1"/>
    <col min="9728" max="9728" width="14.3984375" style="1" customWidth="1"/>
    <col min="9729" max="9730" width="8.59765625" style="1" customWidth="1"/>
    <col min="9731" max="9731" width="11.09765625" style="1" customWidth="1"/>
    <col min="9732" max="9732" width="7.3984375" style="1" customWidth="1"/>
    <col min="9733" max="9733" width="3.69921875" style="1" customWidth="1"/>
    <col min="9734" max="9734" width="11.09765625" style="1" customWidth="1"/>
    <col min="9735" max="9735" width="7.3984375" style="1" customWidth="1"/>
    <col min="9736" max="9736" width="3.69921875" style="1" customWidth="1"/>
    <col min="9737" max="9982" width="9" style="1"/>
    <col min="9983" max="9983" width="12.8984375" style="1" customWidth="1"/>
    <col min="9984" max="9984" width="14.3984375" style="1" customWidth="1"/>
    <col min="9985" max="9986" width="8.59765625" style="1" customWidth="1"/>
    <col min="9987" max="9987" width="11.09765625" style="1" customWidth="1"/>
    <col min="9988" max="9988" width="7.3984375" style="1" customWidth="1"/>
    <col min="9989" max="9989" width="3.69921875" style="1" customWidth="1"/>
    <col min="9990" max="9990" width="11.09765625" style="1" customWidth="1"/>
    <col min="9991" max="9991" width="7.3984375" style="1" customWidth="1"/>
    <col min="9992" max="9992" width="3.69921875" style="1" customWidth="1"/>
    <col min="9993" max="10238" width="9" style="1"/>
    <col min="10239" max="10239" width="12.8984375" style="1" customWidth="1"/>
    <col min="10240" max="10240" width="14.3984375" style="1" customWidth="1"/>
    <col min="10241" max="10242" width="8.59765625" style="1" customWidth="1"/>
    <col min="10243" max="10243" width="11.09765625" style="1" customWidth="1"/>
    <col min="10244" max="10244" width="7.3984375" style="1" customWidth="1"/>
    <col min="10245" max="10245" width="3.69921875" style="1" customWidth="1"/>
    <col min="10246" max="10246" width="11.09765625" style="1" customWidth="1"/>
    <col min="10247" max="10247" width="7.3984375" style="1" customWidth="1"/>
    <col min="10248" max="10248" width="3.69921875" style="1" customWidth="1"/>
    <col min="10249" max="10494" width="9" style="1"/>
    <col min="10495" max="10495" width="12.8984375" style="1" customWidth="1"/>
    <col min="10496" max="10496" width="14.3984375" style="1" customWidth="1"/>
    <col min="10497" max="10498" width="8.59765625" style="1" customWidth="1"/>
    <col min="10499" max="10499" width="11.09765625" style="1" customWidth="1"/>
    <col min="10500" max="10500" width="7.3984375" style="1" customWidth="1"/>
    <col min="10501" max="10501" width="3.69921875" style="1" customWidth="1"/>
    <col min="10502" max="10502" width="11.09765625" style="1" customWidth="1"/>
    <col min="10503" max="10503" width="7.3984375" style="1" customWidth="1"/>
    <col min="10504" max="10504" width="3.69921875" style="1" customWidth="1"/>
    <col min="10505" max="10750" width="9" style="1"/>
    <col min="10751" max="10751" width="12.8984375" style="1" customWidth="1"/>
    <col min="10752" max="10752" width="14.3984375" style="1" customWidth="1"/>
    <col min="10753" max="10754" width="8.59765625" style="1" customWidth="1"/>
    <col min="10755" max="10755" width="11.09765625" style="1" customWidth="1"/>
    <col min="10756" max="10756" width="7.3984375" style="1" customWidth="1"/>
    <col min="10757" max="10757" width="3.69921875" style="1" customWidth="1"/>
    <col min="10758" max="10758" width="11.09765625" style="1" customWidth="1"/>
    <col min="10759" max="10759" width="7.3984375" style="1" customWidth="1"/>
    <col min="10760" max="10760" width="3.69921875" style="1" customWidth="1"/>
    <col min="10761" max="11006" width="9" style="1"/>
    <col min="11007" max="11007" width="12.8984375" style="1" customWidth="1"/>
    <col min="11008" max="11008" width="14.3984375" style="1" customWidth="1"/>
    <col min="11009" max="11010" width="8.59765625" style="1" customWidth="1"/>
    <col min="11011" max="11011" width="11.09765625" style="1" customWidth="1"/>
    <col min="11012" max="11012" width="7.3984375" style="1" customWidth="1"/>
    <col min="11013" max="11013" width="3.69921875" style="1" customWidth="1"/>
    <col min="11014" max="11014" width="11.09765625" style="1" customWidth="1"/>
    <col min="11015" max="11015" width="7.3984375" style="1" customWidth="1"/>
    <col min="11016" max="11016" width="3.69921875" style="1" customWidth="1"/>
    <col min="11017" max="11262" width="9" style="1"/>
    <col min="11263" max="11263" width="12.8984375" style="1" customWidth="1"/>
    <col min="11264" max="11264" width="14.3984375" style="1" customWidth="1"/>
    <col min="11265" max="11266" width="8.59765625" style="1" customWidth="1"/>
    <col min="11267" max="11267" width="11.09765625" style="1" customWidth="1"/>
    <col min="11268" max="11268" width="7.3984375" style="1" customWidth="1"/>
    <col min="11269" max="11269" width="3.69921875" style="1" customWidth="1"/>
    <col min="11270" max="11270" width="11.09765625" style="1" customWidth="1"/>
    <col min="11271" max="11271" width="7.3984375" style="1" customWidth="1"/>
    <col min="11272" max="11272" width="3.69921875" style="1" customWidth="1"/>
    <col min="11273" max="11518" width="9" style="1"/>
    <col min="11519" max="11519" width="12.8984375" style="1" customWidth="1"/>
    <col min="11520" max="11520" width="14.3984375" style="1" customWidth="1"/>
    <col min="11521" max="11522" width="8.59765625" style="1" customWidth="1"/>
    <col min="11523" max="11523" width="11.09765625" style="1" customWidth="1"/>
    <col min="11524" max="11524" width="7.3984375" style="1" customWidth="1"/>
    <col min="11525" max="11525" width="3.69921875" style="1" customWidth="1"/>
    <col min="11526" max="11526" width="11.09765625" style="1" customWidth="1"/>
    <col min="11527" max="11527" width="7.3984375" style="1" customWidth="1"/>
    <col min="11528" max="11528" width="3.69921875" style="1" customWidth="1"/>
    <col min="11529" max="11774" width="9" style="1"/>
    <col min="11775" max="11775" width="12.8984375" style="1" customWidth="1"/>
    <col min="11776" max="11776" width="14.3984375" style="1" customWidth="1"/>
    <col min="11777" max="11778" width="8.59765625" style="1" customWidth="1"/>
    <col min="11779" max="11779" width="11.09765625" style="1" customWidth="1"/>
    <col min="11780" max="11780" width="7.3984375" style="1" customWidth="1"/>
    <col min="11781" max="11781" width="3.69921875" style="1" customWidth="1"/>
    <col min="11782" max="11782" width="11.09765625" style="1" customWidth="1"/>
    <col min="11783" max="11783" width="7.3984375" style="1" customWidth="1"/>
    <col min="11784" max="11784" width="3.69921875" style="1" customWidth="1"/>
    <col min="11785" max="12030" width="9" style="1"/>
    <col min="12031" max="12031" width="12.8984375" style="1" customWidth="1"/>
    <col min="12032" max="12032" width="14.3984375" style="1" customWidth="1"/>
    <col min="12033" max="12034" width="8.59765625" style="1" customWidth="1"/>
    <col min="12035" max="12035" width="11.09765625" style="1" customWidth="1"/>
    <col min="12036" max="12036" width="7.3984375" style="1" customWidth="1"/>
    <col min="12037" max="12037" width="3.69921875" style="1" customWidth="1"/>
    <col min="12038" max="12038" width="11.09765625" style="1" customWidth="1"/>
    <col min="12039" max="12039" width="7.3984375" style="1" customWidth="1"/>
    <col min="12040" max="12040" width="3.69921875" style="1" customWidth="1"/>
    <col min="12041" max="12286" width="9" style="1"/>
    <col min="12287" max="12287" width="12.8984375" style="1" customWidth="1"/>
    <col min="12288" max="12288" width="14.3984375" style="1" customWidth="1"/>
    <col min="12289" max="12290" width="8.59765625" style="1" customWidth="1"/>
    <col min="12291" max="12291" width="11.09765625" style="1" customWidth="1"/>
    <col min="12292" max="12292" width="7.3984375" style="1" customWidth="1"/>
    <col min="12293" max="12293" width="3.69921875" style="1" customWidth="1"/>
    <col min="12294" max="12294" width="11.09765625" style="1" customWidth="1"/>
    <col min="12295" max="12295" width="7.3984375" style="1" customWidth="1"/>
    <col min="12296" max="12296" width="3.69921875" style="1" customWidth="1"/>
    <col min="12297" max="12542" width="9" style="1"/>
    <col min="12543" max="12543" width="12.8984375" style="1" customWidth="1"/>
    <col min="12544" max="12544" width="14.3984375" style="1" customWidth="1"/>
    <col min="12545" max="12546" width="8.59765625" style="1" customWidth="1"/>
    <col min="12547" max="12547" width="11.09765625" style="1" customWidth="1"/>
    <col min="12548" max="12548" width="7.3984375" style="1" customWidth="1"/>
    <col min="12549" max="12549" width="3.69921875" style="1" customWidth="1"/>
    <col min="12550" max="12550" width="11.09765625" style="1" customWidth="1"/>
    <col min="12551" max="12551" width="7.3984375" style="1" customWidth="1"/>
    <col min="12552" max="12552" width="3.69921875" style="1" customWidth="1"/>
    <col min="12553" max="12798" width="9" style="1"/>
    <col min="12799" max="12799" width="12.8984375" style="1" customWidth="1"/>
    <col min="12800" max="12800" width="14.3984375" style="1" customWidth="1"/>
    <col min="12801" max="12802" width="8.59765625" style="1" customWidth="1"/>
    <col min="12803" max="12803" width="11.09765625" style="1" customWidth="1"/>
    <col min="12804" max="12804" width="7.3984375" style="1" customWidth="1"/>
    <col min="12805" max="12805" width="3.69921875" style="1" customWidth="1"/>
    <col min="12806" max="12806" width="11.09765625" style="1" customWidth="1"/>
    <col min="12807" max="12807" width="7.3984375" style="1" customWidth="1"/>
    <col min="12808" max="12808" width="3.69921875" style="1" customWidth="1"/>
    <col min="12809" max="13054" width="9" style="1"/>
    <col min="13055" max="13055" width="12.8984375" style="1" customWidth="1"/>
    <col min="13056" max="13056" width="14.3984375" style="1" customWidth="1"/>
    <col min="13057" max="13058" width="8.59765625" style="1" customWidth="1"/>
    <col min="13059" max="13059" width="11.09765625" style="1" customWidth="1"/>
    <col min="13060" max="13060" width="7.3984375" style="1" customWidth="1"/>
    <col min="13061" max="13061" width="3.69921875" style="1" customWidth="1"/>
    <col min="13062" max="13062" width="11.09765625" style="1" customWidth="1"/>
    <col min="13063" max="13063" width="7.3984375" style="1" customWidth="1"/>
    <col min="13064" max="13064" width="3.69921875" style="1" customWidth="1"/>
    <col min="13065" max="13310" width="9" style="1"/>
    <col min="13311" max="13311" width="12.8984375" style="1" customWidth="1"/>
    <col min="13312" max="13312" width="14.3984375" style="1" customWidth="1"/>
    <col min="13313" max="13314" width="8.59765625" style="1" customWidth="1"/>
    <col min="13315" max="13315" width="11.09765625" style="1" customWidth="1"/>
    <col min="13316" max="13316" width="7.3984375" style="1" customWidth="1"/>
    <col min="13317" max="13317" width="3.69921875" style="1" customWidth="1"/>
    <col min="13318" max="13318" width="11.09765625" style="1" customWidth="1"/>
    <col min="13319" max="13319" width="7.3984375" style="1" customWidth="1"/>
    <col min="13320" max="13320" width="3.69921875" style="1" customWidth="1"/>
    <col min="13321" max="13566" width="9" style="1"/>
    <col min="13567" max="13567" width="12.8984375" style="1" customWidth="1"/>
    <col min="13568" max="13568" width="14.3984375" style="1" customWidth="1"/>
    <col min="13569" max="13570" width="8.59765625" style="1" customWidth="1"/>
    <col min="13571" max="13571" width="11.09765625" style="1" customWidth="1"/>
    <col min="13572" max="13572" width="7.3984375" style="1" customWidth="1"/>
    <col min="13573" max="13573" width="3.69921875" style="1" customWidth="1"/>
    <col min="13574" max="13574" width="11.09765625" style="1" customWidth="1"/>
    <col min="13575" max="13575" width="7.3984375" style="1" customWidth="1"/>
    <col min="13576" max="13576" width="3.69921875" style="1" customWidth="1"/>
    <col min="13577" max="13822" width="9" style="1"/>
    <col min="13823" max="13823" width="12.8984375" style="1" customWidth="1"/>
    <col min="13824" max="13824" width="14.3984375" style="1" customWidth="1"/>
    <col min="13825" max="13826" width="8.59765625" style="1" customWidth="1"/>
    <col min="13827" max="13827" width="11.09765625" style="1" customWidth="1"/>
    <col min="13828" max="13828" width="7.3984375" style="1" customWidth="1"/>
    <col min="13829" max="13829" width="3.69921875" style="1" customWidth="1"/>
    <col min="13830" max="13830" width="11.09765625" style="1" customWidth="1"/>
    <col min="13831" max="13831" width="7.3984375" style="1" customWidth="1"/>
    <col min="13832" max="13832" width="3.69921875" style="1" customWidth="1"/>
    <col min="13833" max="14078" width="9" style="1"/>
    <col min="14079" max="14079" width="12.8984375" style="1" customWidth="1"/>
    <col min="14080" max="14080" width="14.3984375" style="1" customWidth="1"/>
    <col min="14081" max="14082" width="8.59765625" style="1" customWidth="1"/>
    <col min="14083" max="14083" width="11.09765625" style="1" customWidth="1"/>
    <col min="14084" max="14084" width="7.3984375" style="1" customWidth="1"/>
    <col min="14085" max="14085" width="3.69921875" style="1" customWidth="1"/>
    <col min="14086" max="14086" width="11.09765625" style="1" customWidth="1"/>
    <col min="14087" max="14087" width="7.3984375" style="1" customWidth="1"/>
    <col min="14088" max="14088" width="3.69921875" style="1" customWidth="1"/>
    <col min="14089" max="14334" width="9" style="1"/>
    <col min="14335" max="14335" width="12.8984375" style="1" customWidth="1"/>
    <col min="14336" max="14336" width="14.3984375" style="1" customWidth="1"/>
    <col min="14337" max="14338" width="8.59765625" style="1" customWidth="1"/>
    <col min="14339" max="14339" width="11.09765625" style="1" customWidth="1"/>
    <col min="14340" max="14340" width="7.3984375" style="1" customWidth="1"/>
    <col min="14341" max="14341" width="3.69921875" style="1" customWidth="1"/>
    <col min="14342" max="14342" width="11.09765625" style="1" customWidth="1"/>
    <col min="14343" max="14343" width="7.3984375" style="1" customWidth="1"/>
    <col min="14344" max="14344" width="3.69921875" style="1" customWidth="1"/>
    <col min="14345" max="14590" width="9" style="1"/>
    <col min="14591" max="14591" width="12.8984375" style="1" customWidth="1"/>
    <col min="14592" max="14592" width="14.3984375" style="1" customWidth="1"/>
    <col min="14593" max="14594" width="8.59765625" style="1" customWidth="1"/>
    <col min="14595" max="14595" width="11.09765625" style="1" customWidth="1"/>
    <col min="14596" max="14596" width="7.3984375" style="1" customWidth="1"/>
    <col min="14597" max="14597" width="3.69921875" style="1" customWidth="1"/>
    <col min="14598" max="14598" width="11.09765625" style="1" customWidth="1"/>
    <col min="14599" max="14599" width="7.3984375" style="1" customWidth="1"/>
    <col min="14600" max="14600" width="3.69921875" style="1" customWidth="1"/>
    <col min="14601" max="14846" width="9" style="1"/>
    <col min="14847" max="14847" width="12.8984375" style="1" customWidth="1"/>
    <col min="14848" max="14848" width="14.3984375" style="1" customWidth="1"/>
    <col min="14849" max="14850" width="8.59765625" style="1" customWidth="1"/>
    <col min="14851" max="14851" width="11.09765625" style="1" customWidth="1"/>
    <col min="14852" max="14852" width="7.3984375" style="1" customWidth="1"/>
    <col min="14853" max="14853" width="3.69921875" style="1" customWidth="1"/>
    <col min="14854" max="14854" width="11.09765625" style="1" customWidth="1"/>
    <col min="14855" max="14855" width="7.3984375" style="1" customWidth="1"/>
    <col min="14856" max="14856" width="3.69921875" style="1" customWidth="1"/>
    <col min="14857" max="15102" width="9" style="1"/>
    <col min="15103" max="15103" width="12.8984375" style="1" customWidth="1"/>
    <col min="15104" max="15104" width="14.3984375" style="1" customWidth="1"/>
    <col min="15105" max="15106" width="8.59765625" style="1" customWidth="1"/>
    <col min="15107" max="15107" width="11.09765625" style="1" customWidth="1"/>
    <col min="15108" max="15108" width="7.3984375" style="1" customWidth="1"/>
    <col min="15109" max="15109" width="3.69921875" style="1" customWidth="1"/>
    <col min="15110" max="15110" width="11.09765625" style="1" customWidth="1"/>
    <col min="15111" max="15111" width="7.3984375" style="1" customWidth="1"/>
    <col min="15112" max="15112" width="3.69921875" style="1" customWidth="1"/>
    <col min="15113" max="15358" width="9" style="1"/>
    <col min="15359" max="15359" width="12.8984375" style="1" customWidth="1"/>
    <col min="15360" max="15360" width="14.3984375" style="1" customWidth="1"/>
    <col min="15361" max="15362" width="8.59765625" style="1" customWidth="1"/>
    <col min="15363" max="15363" width="11.09765625" style="1" customWidth="1"/>
    <col min="15364" max="15364" width="7.3984375" style="1" customWidth="1"/>
    <col min="15365" max="15365" width="3.69921875" style="1" customWidth="1"/>
    <col min="15366" max="15366" width="11.09765625" style="1" customWidth="1"/>
    <col min="15367" max="15367" width="7.3984375" style="1" customWidth="1"/>
    <col min="15368" max="15368" width="3.69921875" style="1" customWidth="1"/>
    <col min="15369" max="15614" width="9" style="1"/>
    <col min="15615" max="15615" width="12.8984375" style="1" customWidth="1"/>
    <col min="15616" max="15616" width="14.3984375" style="1" customWidth="1"/>
    <col min="15617" max="15618" width="8.59765625" style="1" customWidth="1"/>
    <col min="15619" max="15619" width="11.09765625" style="1" customWidth="1"/>
    <col min="15620" max="15620" width="7.3984375" style="1" customWidth="1"/>
    <col min="15621" max="15621" width="3.69921875" style="1" customWidth="1"/>
    <col min="15622" max="15622" width="11.09765625" style="1" customWidth="1"/>
    <col min="15623" max="15623" width="7.3984375" style="1" customWidth="1"/>
    <col min="15624" max="15624" width="3.69921875" style="1" customWidth="1"/>
    <col min="15625" max="15870" width="9" style="1"/>
    <col min="15871" max="15871" width="12.8984375" style="1" customWidth="1"/>
    <col min="15872" max="15872" width="14.3984375" style="1" customWidth="1"/>
    <col min="15873" max="15874" width="8.59765625" style="1" customWidth="1"/>
    <col min="15875" max="15875" width="11.09765625" style="1" customWidth="1"/>
    <col min="15876" max="15876" width="7.3984375" style="1" customWidth="1"/>
    <col min="15877" max="15877" width="3.69921875" style="1" customWidth="1"/>
    <col min="15878" max="15878" width="11.09765625" style="1" customWidth="1"/>
    <col min="15879" max="15879" width="7.3984375" style="1" customWidth="1"/>
    <col min="15880" max="15880" width="3.69921875" style="1" customWidth="1"/>
    <col min="15881" max="16126" width="9" style="1"/>
    <col min="16127" max="16127" width="12.8984375" style="1" customWidth="1"/>
    <col min="16128" max="16128" width="14.3984375" style="1" customWidth="1"/>
    <col min="16129" max="16130" width="8.59765625" style="1" customWidth="1"/>
    <col min="16131" max="16131" width="11.09765625" style="1" customWidth="1"/>
    <col min="16132" max="16132" width="7.3984375" style="1" customWidth="1"/>
    <col min="16133" max="16133" width="3.69921875" style="1" customWidth="1"/>
    <col min="16134" max="16134" width="11.09765625" style="1" customWidth="1"/>
    <col min="16135" max="16135" width="7.3984375" style="1" customWidth="1"/>
    <col min="16136" max="16136" width="3.69921875" style="1" customWidth="1"/>
    <col min="16137" max="16384" width="9" style="1"/>
  </cols>
  <sheetData>
    <row r="1" spans="1:10" x14ac:dyDescent="0.45">
      <c r="A1" s="2" t="s">
        <v>28</v>
      </c>
      <c r="B1" s="17"/>
      <c r="C1" s="17"/>
      <c r="D1" s="8"/>
      <c r="E1" s="8"/>
      <c r="F1" s="8"/>
      <c r="G1" s="20"/>
      <c r="H1" s="29"/>
    </row>
    <row r="2" spans="1:10" x14ac:dyDescent="0.45">
      <c r="A2" s="17"/>
      <c r="B2" s="17"/>
      <c r="C2" s="17"/>
      <c r="D2" s="8"/>
      <c r="E2" s="8"/>
      <c r="F2" s="8"/>
      <c r="H2" s="28" t="str">
        <f>【提出書類】飼料1!$K$2&amp;"年度分"</f>
        <v>2024年度分</v>
      </c>
    </row>
    <row r="3" spans="1:10" ht="16.2" x14ac:dyDescent="0.45">
      <c r="A3" s="79" t="s">
        <v>30</v>
      </c>
      <c r="B3" s="79"/>
      <c r="C3" s="79"/>
      <c r="D3" s="79"/>
      <c r="E3" s="79"/>
      <c r="F3" s="79"/>
      <c r="G3" s="79"/>
      <c r="H3" s="79"/>
    </row>
    <row r="4" spans="1:10" ht="12.75" customHeight="1" x14ac:dyDescent="0.45">
      <c r="A4" s="5"/>
      <c r="B4" s="5"/>
      <c r="C4" s="5"/>
      <c r="D4" s="5"/>
      <c r="E4" s="5"/>
      <c r="F4" s="5"/>
    </row>
    <row r="5" spans="1:10" ht="17.25" customHeight="1" x14ac:dyDescent="0.45">
      <c r="B5" s="6" t="s">
        <v>24</v>
      </c>
      <c r="C5" s="86">
        <f>【提出書類】飼料1!$C$10</f>
        <v>0</v>
      </c>
      <c r="D5" s="86"/>
      <c r="E5" s="86"/>
      <c r="F5" s="86"/>
      <c r="G5" s="86"/>
    </row>
    <row r="6" spans="1:10" x14ac:dyDescent="0.45">
      <c r="C6" s="21"/>
      <c r="D6" s="21"/>
      <c r="E6" s="21"/>
      <c r="F6" s="21"/>
      <c r="G6" s="21"/>
      <c r="H6" s="8"/>
    </row>
    <row r="7" spans="1:10" x14ac:dyDescent="0.45">
      <c r="A7" s="22" t="s">
        <v>31</v>
      </c>
      <c r="G7" s="6"/>
      <c r="H7" s="23"/>
    </row>
    <row r="8" spans="1:10" ht="23.25" customHeight="1" thickBot="1" x14ac:dyDescent="0.5">
      <c r="A8" s="147" t="s">
        <v>25</v>
      </c>
      <c r="B8" s="148"/>
      <c r="C8" s="148"/>
      <c r="D8" s="148"/>
      <c r="E8" s="148"/>
      <c r="F8" s="149"/>
      <c r="G8" s="148" t="s">
        <v>27</v>
      </c>
      <c r="H8" s="149"/>
    </row>
    <row r="9" spans="1:10" ht="23.25" customHeight="1" thickTop="1" x14ac:dyDescent="0.45">
      <c r="A9" s="150" t="s">
        <v>33</v>
      </c>
      <c r="B9" s="151"/>
      <c r="C9" s="151"/>
      <c r="D9" s="151"/>
      <c r="E9" s="151"/>
      <c r="F9" s="152"/>
      <c r="G9" s="30"/>
      <c r="H9" s="31" t="s">
        <v>26</v>
      </c>
      <c r="J9" s="25"/>
    </row>
    <row r="10" spans="1:10" ht="23.25" customHeight="1" x14ac:dyDescent="0.45">
      <c r="A10" s="132" t="s">
        <v>34</v>
      </c>
      <c r="B10" s="133"/>
      <c r="C10" s="133"/>
      <c r="D10" s="133"/>
      <c r="E10" s="133"/>
      <c r="F10" s="134"/>
      <c r="G10" s="26"/>
      <c r="H10" s="24" t="s">
        <v>26</v>
      </c>
    </row>
    <row r="11" spans="1:10" ht="24.6" customHeight="1" x14ac:dyDescent="0.45">
      <c r="A11" s="135" t="s">
        <v>147</v>
      </c>
      <c r="B11" s="136"/>
      <c r="C11" s="136"/>
      <c r="D11" s="136"/>
      <c r="E11" s="136"/>
      <c r="F11" s="137"/>
      <c r="G11" s="32"/>
      <c r="H11" s="33" t="s">
        <v>26</v>
      </c>
    </row>
    <row r="12" spans="1:10" ht="23.25" customHeight="1" x14ac:dyDescent="0.45">
      <c r="A12" s="132" t="s">
        <v>35</v>
      </c>
      <c r="B12" s="133"/>
      <c r="C12" s="133"/>
      <c r="D12" s="133"/>
      <c r="E12" s="133"/>
      <c r="F12" s="134"/>
      <c r="G12" s="26"/>
      <c r="H12" s="24" t="s">
        <v>26</v>
      </c>
    </row>
    <row r="13" spans="1:10" ht="23.25" customHeight="1" x14ac:dyDescent="0.45">
      <c r="A13" s="132" t="s">
        <v>36</v>
      </c>
      <c r="B13" s="133"/>
      <c r="C13" s="133"/>
      <c r="D13" s="133"/>
      <c r="E13" s="133"/>
      <c r="F13" s="134"/>
      <c r="G13" s="26"/>
      <c r="H13" s="24" t="s">
        <v>26</v>
      </c>
    </row>
    <row r="14" spans="1:10" ht="24" customHeight="1" x14ac:dyDescent="0.45">
      <c r="A14" s="135" t="s">
        <v>148</v>
      </c>
      <c r="B14" s="136"/>
      <c r="C14" s="136"/>
      <c r="D14" s="136"/>
      <c r="E14" s="136"/>
      <c r="F14" s="137"/>
      <c r="G14" s="32"/>
      <c r="H14" s="33" t="s">
        <v>26</v>
      </c>
    </row>
    <row r="15" spans="1:10" ht="23.25" customHeight="1" x14ac:dyDescent="0.45">
      <c r="A15" s="132" t="s">
        <v>37</v>
      </c>
      <c r="B15" s="133"/>
      <c r="C15" s="133"/>
      <c r="D15" s="133"/>
      <c r="E15" s="133"/>
      <c r="F15" s="134"/>
      <c r="G15" s="26"/>
      <c r="H15" s="24" t="s">
        <v>26</v>
      </c>
    </row>
    <row r="16" spans="1:10" ht="23.25" customHeight="1" x14ac:dyDescent="0.45">
      <c r="A16" s="132" t="s">
        <v>38</v>
      </c>
      <c r="B16" s="133"/>
      <c r="C16" s="133"/>
      <c r="D16" s="133"/>
      <c r="E16" s="133"/>
      <c r="F16" s="134"/>
      <c r="G16" s="26"/>
      <c r="H16" s="24" t="s">
        <v>26</v>
      </c>
    </row>
    <row r="17" spans="1:8" ht="25.8" customHeight="1" x14ac:dyDescent="0.45">
      <c r="A17" s="135" t="s">
        <v>149</v>
      </c>
      <c r="B17" s="136"/>
      <c r="C17" s="136"/>
      <c r="D17" s="136"/>
      <c r="E17" s="136"/>
      <c r="F17" s="137"/>
      <c r="G17" s="32"/>
      <c r="H17" s="33" t="s">
        <v>26</v>
      </c>
    </row>
    <row r="18" spans="1:8" ht="23.25" customHeight="1" x14ac:dyDescent="0.45">
      <c r="A18" s="138" t="s">
        <v>32</v>
      </c>
      <c r="B18" s="139"/>
      <c r="C18" s="139"/>
      <c r="D18" s="139"/>
      <c r="E18" s="139"/>
      <c r="F18" s="140"/>
      <c r="G18" s="54">
        <f>SUM($G$9:$G$17)</f>
        <v>0</v>
      </c>
      <c r="H18" s="24" t="s">
        <v>26</v>
      </c>
    </row>
    <row r="19" spans="1:8" ht="30" customHeight="1" x14ac:dyDescent="0.45">
      <c r="A19" s="1" t="s">
        <v>159</v>
      </c>
    </row>
    <row r="20" spans="1:8" ht="13.8" thickBot="1" x14ac:dyDescent="0.5"/>
    <row r="21" spans="1:8" ht="16.2" customHeight="1" x14ac:dyDescent="0.4">
      <c r="A21" s="141" t="s">
        <v>150</v>
      </c>
      <c r="B21" s="142"/>
      <c r="C21" s="126" t="s">
        <v>151</v>
      </c>
      <c r="D21" s="127"/>
      <c r="E21" s="128"/>
    </row>
    <row r="22" spans="1:8" ht="16.8" customHeight="1" thickBot="1" x14ac:dyDescent="0.5">
      <c r="A22" s="143" t="s">
        <v>152</v>
      </c>
      <c r="B22" s="144"/>
      <c r="C22" s="129" t="s">
        <v>153</v>
      </c>
      <c r="D22" s="130"/>
      <c r="E22" s="131"/>
    </row>
    <row r="23" spans="1:8" ht="16.8" thickBot="1" x14ac:dyDescent="0.5">
      <c r="A23" s="145"/>
      <c r="B23" s="146"/>
      <c r="C23" s="124" t="s">
        <v>154</v>
      </c>
      <c r="D23" s="125"/>
      <c r="E23" s="68" t="s">
        <v>155</v>
      </c>
    </row>
    <row r="24" spans="1:8" ht="18" x14ac:dyDescent="0.45">
      <c r="A24" s="114" t="s">
        <v>156</v>
      </c>
      <c r="B24" s="115"/>
      <c r="C24" s="106"/>
      <c r="D24" s="107"/>
      <c r="E24" s="69"/>
    </row>
    <row r="25" spans="1:8" ht="18" x14ac:dyDescent="0.45">
      <c r="A25" s="116"/>
      <c r="B25" s="117"/>
      <c r="C25" s="108"/>
      <c r="D25" s="109"/>
      <c r="E25" s="70"/>
    </row>
    <row r="26" spans="1:8" ht="18" x14ac:dyDescent="0.45">
      <c r="A26" s="118"/>
      <c r="B26" s="119"/>
      <c r="C26" s="110"/>
      <c r="D26" s="111"/>
      <c r="E26" s="71"/>
    </row>
    <row r="27" spans="1:8" ht="18" x14ac:dyDescent="0.45">
      <c r="A27" s="120" t="s">
        <v>157</v>
      </c>
      <c r="B27" s="121"/>
      <c r="C27" s="112"/>
      <c r="D27" s="113"/>
      <c r="E27" s="72"/>
    </row>
    <row r="28" spans="1:8" ht="18" x14ac:dyDescent="0.45">
      <c r="A28" s="116"/>
      <c r="B28" s="117"/>
      <c r="C28" s="108"/>
      <c r="D28" s="109"/>
      <c r="E28" s="70"/>
    </row>
    <row r="29" spans="1:8" ht="18" x14ac:dyDescent="0.45">
      <c r="A29" s="118"/>
      <c r="B29" s="119"/>
      <c r="C29" s="110"/>
      <c r="D29" s="111"/>
      <c r="E29" s="73"/>
    </row>
    <row r="30" spans="1:8" ht="18" x14ac:dyDescent="0.45">
      <c r="A30" s="120" t="s">
        <v>158</v>
      </c>
      <c r="B30" s="121"/>
      <c r="C30" s="112"/>
      <c r="D30" s="113"/>
      <c r="E30" s="74"/>
    </row>
    <row r="31" spans="1:8" ht="18" x14ac:dyDescent="0.45">
      <c r="A31" s="116"/>
      <c r="B31" s="117"/>
      <c r="C31" s="108"/>
      <c r="D31" s="109"/>
      <c r="E31" s="70"/>
    </row>
    <row r="32" spans="1:8" ht="18.600000000000001" thickBot="1" x14ac:dyDescent="0.5">
      <c r="A32" s="122"/>
      <c r="B32" s="123"/>
      <c r="C32" s="104"/>
      <c r="D32" s="105"/>
      <c r="E32" s="75"/>
    </row>
    <row r="33" s="1" customFormat="1" x14ac:dyDescent="0.45"/>
  </sheetData>
  <mergeCells count="32">
    <mergeCell ref="A3:H3"/>
    <mergeCell ref="C5:G5"/>
    <mergeCell ref="A8:F8"/>
    <mergeCell ref="G8:H8"/>
    <mergeCell ref="A9:F9"/>
    <mergeCell ref="C23:D23"/>
    <mergeCell ref="C21:E21"/>
    <mergeCell ref="C22:E22"/>
    <mergeCell ref="A10:F10"/>
    <mergeCell ref="A11:F11"/>
    <mergeCell ref="A12:F12"/>
    <mergeCell ref="A16:F16"/>
    <mergeCell ref="A17:F17"/>
    <mergeCell ref="A18:F18"/>
    <mergeCell ref="A13:F13"/>
    <mergeCell ref="A14:F14"/>
    <mergeCell ref="A15:F15"/>
    <mergeCell ref="A21:B21"/>
    <mergeCell ref="A22:B22"/>
    <mergeCell ref="A23:B23"/>
    <mergeCell ref="A24:B26"/>
    <mergeCell ref="A27:B29"/>
    <mergeCell ref="C29:D29"/>
    <mergeCell ref="C30:D30"/>
    <mergeCell ref="C31:D31"/>
    <mergeCell ref="A30:B32"/>
    <mergeCell ref="C32:D32"/>
    <mergeCell ref="C24:D24"/>
    <mergeCell ref="C25:D25"/>
    <mergeCell ref="C26:D26"/>
    <mergeCell ref="C27:D27"/>
    <mergeCell ref="C28:D2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0CCE3-1967-47A9-ABBE-3C78D9EFDCE9}">
  <dimension ref="B2:C10"/>
  <sheetViews>
    <sheetView workbookViewId="0">
      <selection activeCell="C10" sqref="C10"/>
    </sheetView>
  </sheetViews>
  <sheetFormatPr defaultRowHeight="18" x14ac:dyDescent="0.45"/>
  <cols>
    <col min="2" max="2" width="23.69921875" customWidth="1"/>
    <col min="3" max="3" width="71.19921875" customWidth="1"/>
    <col min="4" max="4" width="35.69921875" customWidth="1"/>
  </cols>
  <sheetData>
    <row r="2" spans="2:3" ht="36.6" thickBot="1" x14ac:dyDescent="0.5">
      <c r="B2" s="153" t="s">
        <v>160</v>
      </c>
      <c r="C2" s="153" t="s">
        <v>161</v>
      </c>
    </row>
    <row r="3" spans="2:3" s="76" customFormat="1" ht="18.600000000000001" thickTop="1" x14ac:dyDescent="0.45">
      <c r="B3" s="154"/>
      <c r="C3" s="155"/>
    </row>
    <row r="4" spans="2:3" s="76" customFormat="1" x14ac:dyDescent="0.45">
      <c r="B4" s="156"/>
      <c r="C4" s="156"/>
    </row>
    <row r="5" spans="2:3" s="76" customFormat="1" x14ac:dyDescent="0.45">
      <c r="B5" s="156"/>
      <c r="C5" s="156"/>
    </row>
    <row r="6" spans="2:3" s="76" customFormat="1" x14ac:dyDescent="0.45">
      <c r="B6" s="156"/>
      <c r="C6" s="156"/>
    </row>
    <row r="7" spans="2:3" x14ac:dyDescent="0.45">
      <c r="B7" s="157"/>
      <c r="C7" s="157"/>
    </row>
    <row r="8" spans="2:3" x14ac:dyDescent="0.45">
      <c r="B8" s="157"/>
      <c r="C8" s="157"/>
    </row>
    <row r="9" spans="2:3" x14ac:dyDescent="0.45">
      <c r="B9" s="157"/>
      <c r="C9" s="157"/>
    </row>
    <row r="10" spans="2:3" x14ac:dyDescent="0.45">
      <c r="B10" s="157"/>
      <c r="C10" s="157"/>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D127-5C6A-4026-9137-1A1D081F4935}">
  <dimension ref="A2:D10"/>
  <sheetViews>
    <sheetView workbookViewId="0">
      <selection activeCell="C6" sqref="C6"/>
    </sheetView>
  </sheetViews>
  <sheetFormatPr defaultRowHeight="18" x14ac:dyDescent="0.45"/>
  <cols>
    <col min="2" max="2" width="23.69921875" customWidth="1"/>
    <col min="3" max="3" width="71.19921875" customWidth="1"/>
    <col min="4" max="4" width="35.69921875" customWidth="1"/>
  </cols>
  <sheetData>
    <row r="2" spans="1:4" ht="36.6" thickBot="1" x14ac:dyDescent="0.5">
      <c r="B2" s="153" t="s">
        <v>160</v>
      </c>
      <c r="C2" s="153" t="s">
        <v>161</v>
      </c>
    </row>
    <row r="3" spans="1:4" s="76" customFormat="1" ht="54.6" thickTop="1" x14ac:dyDescent="0.45">
      <c r="A3" s="76" t="s">
        <v>162</v>
      </c>
      <c r="B3" s="154" t="s">
        <v>163</v>
      </c>
      <c r="C3" s="155" t="s">
        <v>164</v>
      </c>
      <c r="D3" s="76" t="s">
        <v>165</v>
      </c>
    </row>
    <row r="4" spans="1:4" s="76" customFormat="1" ht="36" x14ac:dyDescent="0.45">
      <c r="A4" s="76" t="s">
        <v>166</v>
      </c>
      <c r="B4" s="156" t="s">
        <v>167</v>
      </c>
      <c r="C4" s="156" t="s">
        <v>168</v>
      </c>
      <c r="D4" s="76" t="s">
        <v>169</v>
      </c>
    </row>
    <row r="5" spans="1:4" s="76" customFormat="1" ht="36" x14ac:dyDescent="0.45">
      <c r="B5" s="156" t="s">
        <v>170</v>
      </c>
      <c r="C5" s="156" t="s">
        <v>171</v>
      </c>
    </row>
    <row r="6" spans="1:4" s="76" customFormat="1" ht="54" x14ac:dyDescent="0.45">
      <c r="A6" s="76" t="s">
        <v>172</v>
      </c>
      <c r="B6" s="156" t="s">
        <v>173</v>
      </c>
      <c r="C6" s="156" t="s">
        <v>174</v>
      </c>
      <c r="D6" s="76" t="s">
        <v>175</v>
      </c>
    </row>
    <row r="7" spans="1:4" x14ac:dyDescent="0.45">
      <c r="B7" s="157"/>
      <c r="C7" s="157"/>
    </row>
    <row r="8" spans="1:4" x14ac:dyDescent="0.45">
      <c r="B8" s="157"/>
      <c r="C8" s="157"/>
    </row>
    <row r="9" spans="1:4" x14ac:dyDescent="0.45">
      <c r="B9" s="157"/>
      <c r="C9" s="157"/>
    </row>
    <row r="10" spans="1:4" x14ac:dyDescent="0.45">
      <c r="B10" s="157"/>
      <c r="C10" s="157"/>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A0EBB-0C57-4AF5-8CEF-2A71EBC64FAF}">
  <dimension ref="A1:C10"/>
  <sheetViews>
    <sheetView tabSelected="1" workbookViewId="0">
      <selection activeCell="E11" sqref="E11:E18"/>
    </sheetView>
  </sheetViews>
  <sheetFormatPr defaultColWidth="8.09765625" defaultRowHeight="18" x14ac:dyDescent="0.45"/>
  <cols>
    <col min="1" max="1" width="2.59765625" customWidth="1"/>
    <col min="2" max="2" width="50.3984375" customWidth="1"/>
    <col min="3" max="3" width="61.796875" customWidth="1"/>
  </cols>
  <sheetData>
    <row r="1" spans="1:3" x14ac:dyDescent="0.45">
      <c r="B1" t="s">
        <v>130</v>
      </c>
    </row>
    <row r="2" spans="1:3" x14ac:dyDescent="0.45">
      <c r="B2" s="57" t="s">
        <v>62</v>
      </c>
      <c r="C2" s="57" t="s">
        <v>63</v>
      </c>
    </row>
    <row r="3" spans="1:3" ht="36" x14ac:dyDescent="0.45">
      <c r="A3">
        <v>1</v>
      </c>
      <c r="B3" s="60" t="s">
        <v>131</v>
      </c>
      <c r="C3" s="60" t="s">
        <v>132</v>
      </c>
    </row>
    <row r="4" spans="1:3" ht="36" x14ac:dyDescent="0.45">
      <c r="A4">
        <v>2</v>
      </c>
      <c r="B4" s="60" t="s">
        <v>133</v>
      </c>
      <c r="C4" s="60" t="s">
        <v>134</v>
      </c>
    </row>
    <row r="5" spans="1:3" ht="36" x14ac:dyDescent="0.45">
      <c r="A5">
        <v>3</v>
      </c>
      <c r="B5" s="60" t="s">
        <v>135</v>
      </c>
      <c r="C5" s="60" t="s">
        <v>136</v>
      </c>
    </row>
    <row r="6" spans="1:3" ht="36" x14ac:dyDescent="0.45">
      <c r="A6">
        <v>4</v>
      </c>
      <c r="B6" s="60" t="s">
        <v>137</v>
      </c>
      <c r="C6" s="60" t="s">
        <v>138</v>
      </c>
    </row>
    <row r="7" spans="1:3" ht="54" x14ac:dyDescent="0.45">
      <c r="A7">
        <v>5</v>
      </c>
      <c r="B7" s="60" t="s">
        <v>139</v>
      </c>
      <c r="C7" s="60" t="s">
        <v>140</v>
      </c>
    </row>
    <row r="8" spans="1:3" ht="36" x14ac:dyDescent="0.45">
      <c r="A8">
        <v>6</v>
      </c>
      <c r="B8" s="60" t="s">
        <v>141</v>
      </c>
      <c r="C8" s="60" t="s">
        <v>142</v>
      </c>
    </row>
    <row r="9" spans="1:3" ht="54" x14ac:dyDescent="0.45">
      <c r="A9">
        <v>7</v>
      </c>
      <c r="B9" s="60" t="s">
        <v>143</v>
      </c>
      <c r="C9" s="60" t="s">
        <v>144</v>
      </c>
    </row>
    <row r="10" spans="1:3" ht="72" x14ac:dyDescent="0.45">
      <c r="A10">
        <v>8</v>
      </c>
      <c r="B10" s="60" t="s">
        <v>145</v>
      </c>
      <c r="C10" s="60" t="s">
        <v>146</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B8EA-FE89-467C-817C-D2D7049A47A0}">
  <dimension ref="A1:F49"/>
  <sheetViews>
    <sheetView zoomScale="91" zoomScaleNormal="100" workbookViewId="0">
      <selection activeCell="E11" sqref="E11:E18"/>
    </sheetView>
  </sheetViews>
  <sheetFormatPr defaultColWidth="8.09765625" defaultRowHeight="18" x14ac:dyDescent="0.45"/>
  <cols>
    <col min="1" max="1" width="1.69921875" customWidth="1"/>
    <col min="2" max="2" width="31.19921875" customWidth="1"/>
    <col min="3" max="3" width="37.5" style="55" customWidth="1"/>
    <col min="4" max="4" width="1.8984375" style="55" customWidth="1"/>
    <col min="5" max="5" width="44.09765625" customWidth="1"/>
    <col min="6" max="6" width="38.59765625" customWidth="1"/>
  </cols>
  <sheetData>
    <row r="1" spans="1:6" x14ac:dyDescent="0.45">
      <c r="B1" t="s">
        <v>60</v>
      </c>
      <c r="E1" s="56" t="s">
        <v>61</v>
      </c>
      <c r="F1" s="56"/>
    </row>
    <row r="2" spans="1:6" x14ac:dyDescent="0.45">
      <c r="B2" s="57" t="s">
        <v>62</v>
      </c>
      <c r="C2" s="58" t="s">
        <v>63</v>
      </c>
      <c r="E2" s="59" t="s">
        <v>62</v>
      </c>
      <c r="F2" s="59" t="s">
        <v>63</v>
      </c>
    </row>
    <row r="3" spans="1:6" ht="57" customHeight="1" x14ac:dyDescent="0.45">
      <c r="A3">
        <v>1</v>
      </c>
      <c r="B3" s="60" t="s">
        <v>64</v>
      </c>
      <c r="C3" s="60" t="s">
        <v>65</v>
      </c>
      <c r="D3" s="61">
        <v>1</v>
      </c>
      <c r="E3" s="60" t="s">
        <v>66</v>
      </c>
      <c r="F3" s="60" t="s">
        <v>67</v>
      </c>
    </row>
    <row r="4" spans="1:6" ht="90" x14ac:dyDescent="0.45">
      <c r="A4">
        <v>2</v>
      </c>
      <c r="B4" s="60" t="s">
        <v>68</v>
      </c>
      <c r="C4" s="60" t="s">
        <v>69</v>
      </c>
      <c r="D4" s="61">
        <v>2</v>
      </c>
      <c r="E4" s="60" t="s">
        <v>70</v>
      </c>
      <c r="F4" s="60" t="s">
        <v>71</v>
      </c>
    </row>
    <row r="5" spans="1:6" ht="108" x14ac:dyDescent="0.45">
      <c r="A5">
        <v>3</v>
      </c>
      <c r="B5" s="60" t="s">
        <v>72</v>
      </c>
      <c r="C5" s="60" t="s">
        <v>73</v>
      </c>
      <c r="D5" s="61">
        <v>3</v>
      </c>
      <c r="E5" s="60" t="s">
        <v>74</v>
      </c>
      <c r="F5" s="60" t="s">
        <v>75</v>
      </c>
    </row>
    <row r="6" spans="1:6" ht="90" x14ac:dyDescent="0.45">
      <c r="A6">
        <v>4</v>
      </c>
      <c r="B6" s="62" t="s">
        <v>76</v>
      </c>
      <c r="C6" s="60" t="s">
        <v>77</v>
      </c>
      <c r="D6" s="56"/>
      <c r="F6" s="56"/>
    </row>
    <row r="7" spans="1:6" ht="180" x14ac:dyDescent="0.45">
      <c r="A7">
        <v>5</v>
      </c>
      <c r="B7" s="60" t="s">
        <v>78</v>
      </c>
      <c r="C7" s="60" t="s">
        <v>79</v>
      </c>
      <c r="D7" s="56"/>
    </row>
    <row r="8" spans="1:6" ht="36" x14ac:dyDescent="0.45">
      <c r="A8">
        <v>6</v>
      </c>
      <c r="B8" s="60" t="s">
        <v>80</v>
      </c>
      <c r="C8" s="60" t="s">
        <v>81</v>
      </c>
      <c r="D8" s="56"/>
    </row>
    <row r="10" spans="1:6" x14ac:dyDescent="0.45">
      <c r="B10" s="63" t="s">
        <v>82</v>
      </c>
      <c r="C10"/>
      <c r="E10" s="64" t="s">
        <v>83</v>
      </c>
    </row>
    <row r="11" spans="1:6" ht="13.5" customHeight="1" x14ac:dyDescent="0.45">
      <c r="B11" s="65" t="s">
        <v>84</v>
      </c>
      <c r="C11" s="65" t="s">
        <v>85</v>
      </c>
      <c r="E11" s="77" t="s">
        <v>86</v>
      </c>
      <c r="F11" s="66" t="s">
        <v>87</v>
      </c>
    </row>
    <row r="12" spans="1:6" x14ac:dyDescent="0.45">
      <c r="B12" s="65" t="s">
        <v>88</v>
      </c>
      <c r="C12" s="65" t="s">
        <v>89</v>
      </c>
      <c r="E12" s="77"/>
      <c r="F12" s="66" t="s">
        <v>90</v>
      </c>
    </row>
    <row r="13" spans="1:6" x14ac:dyDescent="0.45">
      <c r="B13" s="65" t="s">
        <v>91</v>
      </c>
      <c r="C13" s="65" t="s">
        <v>92</v>
      </c>
      <c r="D13"/>
      <c r="E13" s="77"/>
      <c r="F13" s="66" t="s">
        <v>93</v>
      </c>
    </row>
    <row r="14" spans="1:6" x14ac:dyDescent="0.45">
      <c r="B14" s="65" t="s">
        <v>94</v>
      </c>
      <c r="C14" s="65" t="s">
        <v>95</v>
      </c>
      <c r="D14"/>
      <c r="E14" s="77"/>
      <c r="F14" s="66" t="s">
        <v>96</v>
      </c>
    </row>
    <row r="15" spans="1:6" ht="15.75" customHeight="1" x14ac:dyDescent="0.45">
      <c r="B15" s="65" t="s">
        <v>97</v>
      </c>
      <c r="C15" s="65" t="s">
        <v>98</v>
      </c>
      <c r="D15"/>
      <c r="E15" s="77"/>
    </row>
    <row r="16" spans="1:6" ht="15" customHeight="1" x14ac:dyDescent="0.45">
      <c r="B16" s="65" t="s">
        <v>99</v>
      </c>
      <c r="C16" s="65" t="s">
        <v>100</v>
      </c>
      <c r="D16"/>
      <c r="E16" s="77"/>
    </row>
    <row r="17" spans="2:5" ht="15" customHeight="1" x14ac:dyDescent="0.45">
      <c r="B17" s="65" t="s">
        <v>101</v>
      </c>
      <c r="C17" s="65" t="s">
        <v>100</v>
      </c>
      <c r="D17"/>
      <c r="E17" s="77"/>
    </row>
    <row r="18" spans="2:5" x14ac:dyDescent="0.45">
      <c r="B18" s="65" t="s">
        <v>102</v>
      </c>
      <c r="C18" s="65" t="s">
        <v>100</v>
      </c>
      <c r="D18"/>
      <c r="E18" s="77"/>
    </row>
    <row r="19" spans="2:5" x14ac:dyDescent="0.45">
      <c r="B19" s="65" t="s">
        <v>103</v>
      </c>
      <c r="C19" s="65" t="s">
        <v>100</v>
      </c>
      <c r="D19"/>
    </row>
    <row r="20" spans="2:5" x14ac:dyDescent="0.45">
      <c r="B20" s="65" t="s">
        <v>104</v>
      </c>
      <c r="C20" s="65" t="s">
        <v>105</v>
      </c>
      <c r="D20"/>
    </row>
    <row r="21" spans="2:5" x14ac:dyDescent="0.45">
      <c r="B21" s="65" t="s">
        <v>106</v>
      </c>
      <c r="C21" s="65" t="s">
        <v>107</v>
      </c>
      <c r="D21"/>
    </row>
    <row r="22" spans="2:5" x14ac:dyDescent="0.45">
      <c r="B22" s="65" t="s">
        <v>108</v>
      </c>
      <c r="C22" s="65" t="s">
        <v>109</v>
      </c>
      <c r="D22"/>
    </row>
    <row r="23" spans="2:5" x14ac:dyDescent="0.45">
      <c r="B23" s="65" t="s">
        <v>110</v>
      </c>
      <c r="C23" s="65" t="s">
        <v>111</v>
      </c>
      <c r="D23"/>
    </row>
    <row r="24" spans="2:5" x14ac:dyDescent="0.45">
      <c r="B24" s="60" t="s">
        <v>112</v>
      </c>
      <c r="C24" s="65" t="s">
        <v>111</v>
      </c>
      <c r="D24"/>
    </row>
    <row r="25" spans="2:5" x14ac:dyDescent="0.45">
      <c r="B25" s="65" t="s">
        <v>113</v>
      </c>
      <c r="C25" s="65" t="s">
        <v>111</v>
      </c>
      <c r="D25"/>
    </row>
    <row r="26" spans="2:5" x14ac:dyDescent="0.45">
      <c r="B26" s="65" t="s">
        <v>114</v>
      </c>
      <c r="C26" s="65" t="s">
        <v>111</v>
      </c>
      <c r="D26"/>
    </row>
    <row r="27" spans="2:5" x14ac:dyDescent="0.45">
      <c r="B27" s="65" t="s">
        <v>115</v>
      </c>
      <c r="C27" s="65" t="s">
        <v>111</v>
      </c>
      <c r="D27"/>
    </row>
    <row r="28" spans="2:5" x14ac:dyDescent="0.45">
      <c r="B28" s="65" t="s">
        <v>116</v>
      </c>
      <c r="C28" s="65" t="s">
        <v>111</v>
      </c>
      <c r="D28"/>
    </row>
    <row r="29" spans="2:5" x14ac:dyDescent="0.45">
      <c r="B29" s="65" t="s">
        <v>117</v>
      </c>
      <c r="C29" s="65" t="s">
        <v>111</v>
      </c>
      <c r="D29"/>
    </row>
    <row r="30" spans="2:5" x14ac:dyDescent="0.45">
      <c r="B30" s="65" t="s">
        <v>118</v>
      </c>
      <c r="C30" s="65" t="s">
        <v>111</v>
      </c>
      <c r="D30"/>
    </row>
    <row r="31" spans="2:5" x14ac:dyDescent="0.45">
      <c r="B31" s="65" t="s">
        <v>119</v>
      </c>
      <c r="C31" s="67" t="s">
        <v>120</v>
      </c>
      <c r="D31"/>
    </row>
    <row r="32" spans="2:5" x14ac:dyDescent="0.45">
      <c r="B32" s="65" t="s">
        <v>121</v>
      </c>
      <c r="C32" s="65" t="s">
        <v>111</v>
      </c>
      <c r="D32"/>
    </row>
    <row r="33" spans="2:4" x14ac:dyDescent="0.45">
      <c r="B33" s="65" t="s">
        <v>122</v>
      </c>
      <c r="C33" s="65" t="s">
        <v>111</v>
      </c>
      <c r="D33"/>
    </row>
    <row r="34" spans="2:4" x14ac:dyDescent="0.45">
      <c r="B34" s="65" t="s">
        <v>123</v>
      </c>
      <c r="C34" s="65" t="s">
        <v>124</v>
      </c>
      <c r="D34"/>
    </row>
    <row r="35" spans="2:4" x14ac:dyDescent="0.45">
      <c r="B35" s="65" t="s">
        <v>125</v>
      </c>
      <c r="C35" s="65" t="s">
        <v>126</v>
      </c>
      <c r="D35"/>
    </row>
    <row r="36" spans="2:4" x14ac:dyDescent="0.45">
      <c r="B36" s="65" t="s">
        <v>127</v>
      </c>
      <c r="C36" s="65" t="s">
        <v>126</v>
      </c>
      <c r="D36"/>
    </row>
    <row r="37" spans="2:4" x14ac:dyDescent="0.45">
      <c r="B37" s="65" t="s">
        <v>128</v>
      </c>
      <c r="C37" s="65" t="s">
        <v>126</v>
      </c>
      <c r="D37"/>
    </row>
    <row r="38" spans="2:4" x14ac:dyDescent="0.45">
      <c r="B38" s="65" t="s">
        <v>129</v>
      </c>
      <c r="C38" s="65" t="s">
        <v>126</v>
      </c>
      <c r="D38"/>
    </row>
    <row r="39" spans="2:4" x14ac:dyDescent="0.45">
      <c r="D39"/>
    </row>
    <row r="40" spans="2:4" x14ac:dyDescent="0.45">
      <c r="D40"/>
    </row>
    <row r="41" spans="2:4" x14ac:dyDescent="0.45">
      <c r="D41"/>
    </row>
    <row r="49" ht="69.75" customHeight="1" x14ac:dyDescent="0.45"/>
  </sheetData>
  <mergeCells count="1">
    <mergeCell ref="E11:E18"/>
  </mergeCells>
  <phoneticPr fontId="1"/>
  <hyperlinks>
    <hyperlink ref="F11" r:id="rId1" display="https://elaws.e-gov.go.jp/document?lawid=427M60000002010" xr:uid="{623F2881-18D9-4D29-AFDC-D76FA16CB29E}"/>
    <hyperlink ref="F12" r:id="rId2" display="https://www.soumu.go.jp/toukei_toukatsu/index/seido/syouhin/2index.htm" xr:uid="{D08DF30B-DD7B-457B-B305-52E976CC1107}"/>
    <hyperlink ref="F13" r:id="rId3" display="https://www.customs.go.jp/yusyutu/index.htm" xr:uid="{AC6B0B59-18DD-45B2-85E4-E0E76D9A648F}"/>
    <hyperlink ref="F14" r:id="rId4" display="https://www.mhlw.go.jp/stf/seisakunitsuite/bunya/kenkou_iryou/shokuhin/zanryu/index.html" xr:uid="{4DF61F77-F663-4484-91E6-49366D0300B0}"/>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【提出書類】飼料1</vt:lpstr>
      <vt:lpstr>【提出書類】飼料2</vt:lpstr>
      <vt:lpstr>【該当者のみ】ほ場の重複報告</vt:lpstr>
      <vt:lpstr>ほ場の重複記入例</vt:lpstr>
      <vt:lpstr>有機耕地面積FAQ</vt:lpstr>
      <vt:lpstr>有機格付実績FAQ</vt:lpstr>
      <vt:lpstr>【提出書類】飼料1!Print_Area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ACOH-06</dc:creator>
  <cp:lastModifiedBy>豊 丸山</cp:lastModifiedBy>
  <cp:lastPrinted>2025-04-03T02:27:00Z</cp:lastPrinted>
  <dcterms:created xsi:type="dcterms:W3CDTF">2018-04-16T08:49:04Z</dcterms:created>
  <dcterms:modified xsi:type="dcterms:W3CDTF">2025-04-03T03:24:02Z</dcterms:modified>
</cp:coreProperties>
</file>